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FEBRERO CON AJUSTE" sheetId="4" r:id="rId1"/>
    <sheet name="FEBRERO ORD" sheetId="1" r:id="rId2"/>
    <sheet name="3ER AJ CUATR FGP Y FFM 22" sheetId="2" r:id="rId3"/>
    <sheet name="TOTAL PAGADO" sheetId="3" r:id="rId4"/>
  </sheets>
  <definedNames>
    <definedName name="_xlnm._FilterDatabase" localSheetId="0" hidden="1">'FEBRERO CON AJUSTE'!$A$3:$O$575</definedName>
    <definedName name="_xlnm._FilterDatabase" localSheetId="1" hidden="1">'FEBRERO ORD'!$A$3:$O$575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4" l="1"/>
  <c r="D6" i="4"/>
  <c r="D7" i="4"/>
  <c r="D8" i="4"/>
  <c r="D9" i="4"/>
  <c r="D10" i="4"/>
  <c r="D11" i="4"/>
  <c r="D12" i="4"/>
  <c r="D13" i="4"/>
  <c r="D14" i="4"/>
  <c r="D15" i="4"/>
  <c r="D16" i="4"/>
  <c r="N16" i="4" s="1"/>
  <c r="D17" i="4"/>
  <c r="D18" i="4"/>
  <c r="D19" i="4"/>
  <c r="D20" i="4"/>
  <c r="D21" i="4"/>
  <c r="D22" i="4"/>
  <c r="D23" i="4"/>
  <c r="D24" i="4"/>
  <c r="D25" i="4"/>
  <c r="D26" i="4"/>
  <c r="D27" i="4"/>
  <c r="D28" i="4"/>
  <c r="N28" i="4" s="1"/>
  <c r="D29" i="4"/>
  <c r="D30" i="4"/>
  <c r="D31" i="4"/>
  <c r="D32" i="4"/>
  <c r="D33" i="4"/>
  <c r="D34" i="4"/>
  <c r="D35" i="4"/>
  <c r="D36" i="4"/>
  <c r="D37" i="4"/>
  <c r="D38" i="4"/>
  <c r="D39" i="4"/>
  <c r="D40" i="4"/>
  <c r="N40" i="4" s="1"/>
  <c r="D41" i="4"/>
  <c r="D42" i="4"/>
  <c r="D43" i="4"/>
  <c r="D44" i="4"/>
  <c r="D45" i="4"/>
  <c r="D46" i="4"/>
  <c r="D47" i="4"/>
  <c r="D48" i="4"/>
  <c r="D49" i="4"/>
  <c r="D50" i="4"/>
  <c r="D51" i="4"/>
  <c r="D52" i="4"/>
  <c r="N52" i="4" s="1"/>
  <c r="D53" i="4"/>
  <c r="D54" i="4"/>
  <c r="D55" i="4"/>
  <c r="D56" i="4"/>
  <c r="D57" i="4"/>
  <c r="D58" i="4"/>
  <c r="D59" i="4"/>
  <c r="D60" i="4"/>
  <c r="D61" i="4"/>
  <c r="D62" i="4"/>
  <c r="D63" i="4"/>
  <c r="D64" i="4"/>
  <c r="N64" i="4" s="1"/>
  <c r="D65" i="4"/>
  <c r="D66" i="4"/>
  <c r="D67" i="4"/>
  <c r="D68" i="4"/>
  <c r="D69" i="4"/>
  <c r="D70" i="4"/>
  <c r="D71" i="4"/>
  <c r="D72" i="4"/>
  <c r="D73" i="4"/>
  <c r="D74" i="4"/>
  <c r="D75" i="4"/>
  <c r="D76" i="4"/>
  <c r="N76" i="4" s="1"/>
  <c r="D77" i="4"/>
  <c r="D78" i="4"/>
  <c r="D79" i="4"/>
  <c r="D80" i="4"/>
  <c r="D81" i="4"/>
  <c r="D82" i="4"/>
  <c r="D83" i="4"/>
  <c r="D84" i="4"/>
  <c r="D85" i="4"/>
  <c r="D86" i="4"/>
  <c r="D87" i="4"/>
  <c r="D88" i="4"/>
  <c r="N88" i="4" s="1"/>
  <c r="D89" i="4"/>
  <c r="D90" i="4"/>
  <c r="D91" i="4"/>
  <c r="D92" i="4"/>
  <c r="D93" i="4"/>
  <c r="D94" i="4"/>
  <c r="D95" i="4"/>
  <c r="D96" i="4"/>
  <c r="D97" i="4"/>
  <c r="D98" i="4"/>
  <c r="D99" i="4"/>
  <c r="D100" i="4"/>
  <c r="N100" i="4" s="1"/>
  <c r="D101" i="4"/>
  <c r="D102" i="4"/>
  <c r="D103" i="4"/>
  <c r="D104" i="4"/>
  <c r="D105" i="4"/>
  <c r="D106" i="4"/>
  <c r="D107" i="4"/>
  <c r="D108" i="4"/>
  <c r="D109" i="4"/>
  <c r="D110" i="4"/>
  <c r="D111" i="4"/>
  <c r="D112" i="4"/>
  <c r="N112" i="4" s="1"/>
  <c r="D113" i="4"/>
  <c r="D114" i="4"/>
  <c r="D115" i="4"/>
  <c r="D116" i="4"/>
  <c r="D117" i="4"/>
  <c r="D118" i="4"/>
  <c r="D119" i="4"/>
  <c r="D120" i="4"/>
  <c r="D121" i="4"/>
  <c r="D122" i="4"/>
  <c r="D123" i="4"/>
  <c r="D124" i="4"/>
  <c r="N124" i="4" s="1"/>
  <c r="D125" i="4"/>
  <c r="D126" i="4"/>
  <c r="D127" i="4"/>
  <c r="D128" i="4"/>
  <c r="D129" i="4"/>
  <c r="D130" i="4"/>
  <c r="D131" i="4"/>
  <c r="D132" i="4"/>
  <c r="D133" i="4"/>
  <c r="D134" i="4"/>
  <c r="D135" i="4"/>
  <c r="D136" i="4"/>
  <c r="N136" i="4" s="1"/>
  <c r="D137" i="4"/>
  <c r="D138" i="4"/>
  <c r="D139" i="4"/>
  <c r="D140" i="4"/>
  <c r="D141" i="4"/>
  <c r="D142" i="4"/>
  <c r="D143" i="4"/>
  <c r="D144" i="4"/>
  <c r="D145" i="4"/>
  <c r="D146" i="4"/>
  <c r="D147" i="4"/>
  <c r="D148" i="4"/>
  <c r="N148" i="4" s="1"/>
  <c r="D149" i="4"/>
  <c r="D150" i="4"/>
  <c r="D151" i="4"/>
  <c r="D152" i="4"/>
  <c r="D153" i="4"/>
  <c r="D154" i="4"/>
  <c r="D155" i="4"/>
  <c r="D156" i="4"/>
  <c r="D157" i="4"/>
  <c r="D158" i="4"/>
  <c r="D159" i="4"/>
  <c r="D160" i="4"/>
  <c r="N160" i="4" s="1"/>
  <c r="D161" i="4"/>
  <c r="D162" i="4"/>
  <c r="D163" i="4"/>
  <c r="D164" i="4"/>
  <c r="D165" i="4"/>
  <c r="D166" i="4"/>
  <c r="D167" i="4"/>
  <c r="D168" i="4"/>
  <c r="D169" i="4"/>
  <c r="D170" i="4"/>
  <c r="D171" i="4"/>
  <c r="D172" i="4"/>
  <c r="N172" i="4" s="1"/>
  <c r="D173" i="4"/>
  <c r="D174" i="4"/>
  <c r="D175" i="4"/>
  <c r="D176" i="4"/>
  <c r="D177" i="4"/>
  <c r="D178" i="4"/>
  <c r="D179" i="4"/>
  <c r="D180" i="4"/>
  <c r="D181" i="4"/>
  <c r="D182" i="4"/>
  <c r="D183" i="4"/>
  <c r="D184" i="4"/>
  <c r="N184" i="4" s="1"/>
  <c r="D185" i="4"/>
  <c r="D186" i="4"/>
  <c r="D187" i="4"/>
  <c r="D188" i="4"/>
  <c r="D189" i="4"/>
  <c r="D190" i="4"/>
  <c r="D191" i="4"/>
  <c r="D192" i="4"/>
  <c r="D193" i="4"/>
  <c r="D194" i="4"/>
  <c r="D195" i="4"/>
  <c r="D196" i="4"/>
  <c r="N196" i="4" s="1"/>
  <c r="D197" i="4"/>
  <c r="D198" i="4"/>
  <c r="D199" i="4"/>
  <c r="D200" i="4"/>
  <c r="D201" i="4"/>
  <c r="D202" i="4"/>
  <c r="D203" i="4"/>
  <c r="D204" i="4"/>
  <c r="D205" i="4"/>
  <c r="D206" i="4"/>
  <c r="D207" i="4"/>
  <c r="D208" i="4"/>
  <c r="N208" i="4" s="1"/>
  <c r="D209" i="4"/>
  <c r="D210" i="4"/>
  <c r="D211" i="4"/>
  <c r="D212" i="4"/>
  <c r="D213" i="4"/>
  <c r="D214" i="4"/>
  <c r="D215" i="4"/>
  <c r="D216" i="4"/>
  <c r="D217" i="4"/>
  <c r="D218" i="4"/>
  <c r="D219" i="4"/>
  <c r="D220" i="4"/>
  <c r="N220" i="4" s="1"/>
  <c r="D221" i="4"/>
  <c r="D222" i="4"/>
  <c r="D223" i="4"/>
  <c r="D224" i="4"/>
  <c r="D225" i="4"/>
  <c r="D226" i="4"/>
  <c r="D227" i="4"/>
  <c r="D228" i="4"/>
  <c r="D229" i="4"/>
  <c r="D230" i="4"/>
  <c r="D231" i="4"/>
  <c r="D232" i="4"/>
  <c r="N232" i="4" s="1"/>
  <c r="D233" i="4"/>
  <c r="D234" i="4"/>
  <c r="D235" i="4"/>
  <c r="D236" i="4"/>
  <c r="D237" i="4"/>
  <c r="D238" i="4"/>
  <c r="D239" i="4"/>
  <c r="D240" i="4"/>
  <c r="D241" i="4"/>
  <c r="D242" i="4"/>
  <c r="D243" i="4"/>
  <c r="D244" i="4"/>
  <c r="N244" i="4" s="1"/>
  <c r="D245" i="4"/>
  <c r="D246" i="4"/>
  <c r="D247" i="4"/>
  <c r="D248" i="4"/>
  <c r="D249" i="4"/>
  <c r="D250" i="4"/>
  <c r="D251" i="4"/>
  <c r="D252" i="4"/>
  <c r="D253" i="4"/>
  <c r="D254" i="4"/>
  <c r="D255" i="4"/>
  <c r="D256" i="4"/>
  <c r="N256" i="4" s="1"/>
  <c r="D257" i="4"/>
  <c r="D258" i="4"/>
  <c r="D259" i="4"/>
  <c r="D260" i="4"/>
  <c r="D261" i="4"/>
  <c r="D262" i="4"/>
  <c r="D263" i="4"/>
  <c r="D264" i="4"/>
  <c r="D265" i="4"/>
  <c r="D266" i="4"/>
  <c r="D267" i="4"/>
  <c r="D268" i="4"/>
  <c r="N268" i="4" s="1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N292" i="4" s="1"/>
  <c r="D293" i="4"/>
  <c r="D294" i="4"/>
  <c r="D295" i="4"/>
  <c r="D296" i="4"/>
  <c r="D297" i="4"/>
  <c r="D298" i="4"/>
  <c r="D299" i="4"/>
  <c r="D300" i="4"/>
  <c r="D301" i="4"/>
  <c r="D302" i="4"/>
  <c r="D303" i="4"/>
  <c r="D304" i="4"/>
  <c r="N304" i="4" s="1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N328" i="4" s="1"/>
  <c r="D329" i="4"/>
  <c r="D330" i="4"/>
  <c r="D331" i="4"/>
  <c r="D332" i="4"/>
  <c r="D333" i="4"/>
  <c r="D334" i="4"/>
  <c r="D335" i="4"/>
  <c r="D336" i="4"/>
  <c r="D337" i="4"/>
  <c r="D338" i="4"/>
  <c r="D339" i="4"/>
  <c r="D340" i="4"/>
  <c r="N340" i="4" s="1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N364" i="4" s="1"/>
  <c r="D365" i="4"/>
  <c r="D366" i="4"/>
  <c r="D367" i="4"/>
  <c r="D368" i="4"/>
  <c r="D369" i="4"/>
  <c r="D370" i="4"/>
  <c r="D371" i="4"/>
  <c r="D372" i="4"/>
  <c r="D373" i="4"/>
  <c r="D374" i="4"/>
  <c r="D375" i="4"/>
  <c r="D376" i="4"/>
  <c r="N376" i="4" s="1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N400" i="4" s="1"/>
  <c r="D401" i="4"/>
  <c r="D402" i="4"/>
  <c r="D403" i="4"/>
  <c r="D404" i="4"/>
  <c r="D405" i="4"/>
  <c r="D406" i="4"/>
  <c r="D407" i="4"/>
  <c r="D408" i="4"/>
  <c r="D409" i="4"/>
  <c r="D410" i="4"/>
  <c r="D411" i="4"/>
  <c r="D412" i="4"/>
  <c r="N412" i="4" s="1"/>
  <c r="D413" i="4"/>
  <c r="D414" i="4"/>
  <c r="D415" i="4"/>
  <c r="D416" i="4"/>
  <c r="D417" i="4"/>
  <c r="D418" i="4"/>
  <c r="D419" i="4"/>
  <c r="D420" i="4"/>
  <c r="D421" i="4"/>
  <c r="D422" i="4"/>
  <c r="D423" i="4"/>
  <c r="D424" i="4"/>
  <c r="N424" i="4" s="1"/>
  <c r="D425" i="4"/>
  <c r="D426" i="4"/>
  <c r="D427" i="4"/>
  <c r="D428" i="4"/>
  <c r="D429" i="4"/>
  <c r="D430" i="4"/>
  <c r="D431" i="4"/>
  <c r="D432" i="4"/>
  <c r="D433" i="4"/>
  <c r="D434" i="4"/>
  <c r="D435" i="4"/>
  <c r="D436" i="4"/>
  <c r="N436" i="4" s="1"/>
  <c r="D437" i="4"/>
  <c r="D438" i="4"/>
  <c r="D439" i="4"/>
  <c r="D440" i="4"/>
  <c r="D441" i="4"/>
  <c r="D442" i="4"/>
  <c r="D443" i="4"/>
  <c r="D444" i="4"/>
  <c r="D445" i="4"/>
  <c r="N445" i="4" s="1"/>
  <c r="D446" i="4"/>
  <c r="D447" i="4"/>
  <c r="D448" i="4"/>
  <c r="N448" i="4" s="1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N484" i="4" s="1"/>
  <c r="D485" i="4"/>
  <c r="D486" i="4"/>
  <c r="D487" i="4"/>
  <c r="D488" i="4"/>
  <c r="D489" i="4"/>
  <c r="D490" i="4"/>
  <c r="D491" i="4"/>
  <c r="D492" i="4"/>
  <c r="D493" i="4"/>
  <c r="D494" i="4"/>
  <c r="D495" i="4"/>
  <c r="D496" i="4"/>
  <c r="N496" i="4" s="1"/>
  <c r="D497" i="4"/>
  <c r="D498" i="4"/>
  <c r="D499" i="4"/>
  <c r="D500" i="4"/>
  <c r="D501" i="4"/>
  <c r="D502" i="4"/>
  <c r="D503" i="4"/>
  <c r="D504" i="4"/>
  <c r="D505" i="4"/>
  <c r="D506" i="4"/>
  <c r="D507" i="4"/>
  <c r="D508" i="4"/>
  <c r="N508" i="4" s="1"/>
  <c r="D509" i="4"/>
  <c r="D510" i="4"/>
  <c r="D511" i="4"/>
  <c r="D512" i="4"/>
  <c r="D513" i="4"/>
  <c r="D514" i="4"/>
  <c r="D515" i="4"/>
  <c r="D516" i="4"/>
  <c r="D517" i="4"/>
  <c r="D518" i="4"/>
  <c r="D519" i="4"/>
  <c r="D520" i="4"/>
  <c r="N520" i="4" s="1"/>
  <c r="D521" i="4"/>
  <c r="D522" i="4"/>
  <c r="D523" i="4"/>
  <c r="D524" i="4"/>
  <c r="D525" i="4"/>
  <c r="D526" i="4"/>
  <c r="D527" i="4"/>
  <c r="D528" i="4"/>
  <c r="D529" i="4"/>
  <c r="D530" i="4"/>
  <c r="D531" i="4"/>
  <c r="D532" i="4"/>
  <c r="N532" i="4" s="1"/>
  <c r="D533" i="4"/>
  <c r="D534" i="4"/>
  <c r="D535" i="4"/>
  <c r="D536" i="4"/>
  <c r="D537" i="4"/>
  <c r="D538" i="4"/>
  <c r="D539" i="4"/>
  <c r="D540" i="4"/>
  <c r="D541" i="4"/>
  <c r="N541" i="4" s="1"/>
  <c r="D542" i="4"/>
  <c r="D543" i="4"/>
  <c r="D544" i="4"/>
  <c r="N544" i="4" s="1"/>
  <c r="D545" i="4"/>
  <c r="D546" i="4"/>
  <c r="D547" i="4"/>
  <c r="D548" i="4"/>
  <c r="D549" i="4"/>
  <c r="D550" i="4"/>
  <c r="D551" i="4"/>
  <c r="D552" i="4"/>
  <c r="D553" i="4"/>
  <c r="N553" i="4" s="1"/>
  <c r="D554" i="4"/>
  <c r="D555" i="4"/>
  <c r="D556" i="4"/>
  <c r="N556" i="4" s="1"/>
  <c r="D557" i="4"/>
  <c r="D558" i="4"/>
  <c r="D559" i="4"/>
  <c r="D560" i="4"/>
  <c r="D561" i="4"/>
  <c r="D562" i="4"/>
  <c r="D563" i="4"/>
  <c r="D564" i="4"/>
  <c r="D565" i="4"/>
  <c r="N565" i="4" s="1"/>
  <c r="D566" i="4"/>
  <c r="D567" i="4"/>
  <c r="D568" i="4"/>
  <c r="N568" i="4" s="1"/>
  <c r="D569" i="4"/>
  <c r="D570" i="4"/>
  <c r="D571" i="4"/>
  <c r="D572" i="4"/>
  <c r="D573" i="4"/>
  <c r="N15" i="4"/>
  <c r="N27" i="4"/>
  <c r="N39" i="4"/>
  <c r="N51" i="4"/>
  <c r="N63" i="4"/>
  <c r="N75" i="4"/>
  <c r="N87" i="4"/>
  <c r="N99" i="4"/>
  <c r="N111" i="4"/>
  <c r="N123" i="4"/>
  <c r="N135" i="4"/>
  <c r="N147" i="4"/>
  <c r="N159" i="4"/>
  <c r="N171" i="4"/>
  <c r="N183" i="4"/>
  <c r="N195" i="4"/>
  <c r="N207" i="4"/>
  <c r="N219" i="4"/>
  <c r="N231" i="4"/>
  <c r="N243" i="4"/>
  <c r="N255" i="4"/>
  <c r="N267" i="4"/>
  <c r="N279" i="4"/>
  <c r="N291" i="4"/>
  <c r="N303" i="4"/>
  <c r="N315" i="4"/>
  <c r="N327" i="4"/>
  <c r="N339" i="4"/>
  <c r="N351" i="4"/>
  <c r="N363" i="4"/>
  <c r="N375" i="4"/>
  <c r="N387" i="4"/>
  <c r="N397" i="4"/>
  <c r="N399" i="4"/>
  <c r="N411" i="4"/>
  <c r="N423" i="4"/>
  <c r="N435" i="4"/>
  <c r="N447" i="4"/>
  <c r="N459" i="4"/>
  <c r="N471" i="4"/>
  <c r="N483" i="4"/>
  <c r="N493" i="4"/>
  <c r="N495" i="4"/>
  <c r="N507" i="4"/>
  <c r="N519" i="4"/>
  <c r="N531" i="4"/>
  <c r="N555" i="4"/>
  <c r="D4" i="4"/>
  <c r="C5" i="4"/>
  <c r="C6" i="4"/>
  <c r="C7" i="4"/>
  <c r="C8" i="4"/>
  <c r="N8" i="4" s="1"/>
  <c r="C9" i="4"/>
  <c r="C10" i="4"/>
  <c r="C11" i="4"/>
  <c r="C12" i="4"/>
  <c r="C13" i="4"/>
  <c r="C14" i="4"/>
  <c r="C15" i="4"/>
  <c r="C16" i="4"/>
  <c r="C17" i="4"/>
  <c r="C18" i="4"/>
  <c r="C19" i="4"/>
  <c r="C20" i="4"/>
  <c r="N20" i="4" s="1"/>
  <c r="C21" i="4"/>
  <c r="C22" i="4"/>
  <c r="C23" i="4"/>
  <c r="C24" i="4"/>
  <c r="C25" i="4"/>
  <c r="C26" i="4"/>
  <c r="C27" i="4"/>
  <c r="C28" i="4"/>
  <c r="C29" i="4"/>
  <c r="C30" i="4"/>
  <c r="C31" i="4"/>
  <c r="C32" i="4"/>
  <c r="N32" i="4" s="1"/>
  <c r="C33" i="4"/>
  <c r="C34" i="4"/>
  <c r="C35" i="4"/>
  <c r="C36" i="4"/>
  <c r="C37" i="4"/>
  <c r="C38" i="4"/>
  <c r="C39" i="4"/>
  <c r="C40" i="4"/>
  <c r="C41" i="4"/>
  <c r="C42" i="4"/>
  <c r="C43" i="4"/>
  <c r="C44" i="4"/>
  <c r="N44" i="4" s="1"/>
  <c r="C45" i="4"/>
  <c r="C46" i="4"/>
  <c r="C47" i="4"/>
  <c r="C48" i="4"/>
  <c r="C49" i="4"/>
  <c r="C50" i="4"/>
  <c r="C51" i="4"/>
  <c r="C52" i="4"/>
  <c r="C53" i="4"/>
  <c r="C54" i="4"/>
  <c r="C55" i="4"/>
  <c r="C56" i="4"/>
  <c r="N56" i="4" s="1"/>
  <c r="C57" i="4"/>
  <c r="C58" i="4"/>
  <c r="C59" i="4"/>
  <c r="C60" i="4"/>
  <c r="C61" i="4"/>
  <c r="C62" i="4"/>
  <c r="C63" i="4"/>
  <c r="C64" i="4"/>
  <c r="C65" i="4"/>
  <c r="C66" i="4"/>
  <c r="C67" i="4"/>
  <c r="C68" i="4"/>
  <c r="N68" i="4" s="1"/>
  <c r="C69" i="4"/>
  <c r="C70" i="4"/>
  <c r="C71" i="4"/>
  <c r="C72" i="4"/>
  <c r="C73" i="4"/>
  <c r="C74" i="4"/>
  <c r="C75" i="4"/>
  <c r="C76" i="4"/>
  <c r="C77" i="4"/>
  <c r="C78" i="4"/>
  <c r="C79" i="4"/>
  <c r="C80" i="4"/>
  <c r="N80" i="4" s="1"/>
  <c r="C81" i="4"/>
  <c r="C82" i="4"/>
  <c r="C83" i="4"/>
  <c r="C84" i="4"/>
  <c r="C85" i="4"/>
  <c r="C86" i="4"/>
  <c r="C87" i="4"/>
  <c r="C88" i="4"/>
  <c r="C89" i="4"/>
  <c r="C90" i="4"/>
  <c r="C91" i="4"/>
  <c r="C92" i="4"/>
  <c r="N92" i="4" s="1"/>
  <c r="C93" i="4"/>
  <c r="C94" i="4"/>
  <c r="C95" i="4"/>
  <c r="C96" i="4"/>
  <c r="C97" i="4"/>
  <c r="C98" i="4"/>
  <c r="C99" i="4"/>
  <c r="C100" i="4"/>
  <c r="C101" i="4"/>
  <c r="C102" i="4"/>
  <c r="C103" i="4"/>
  <c r="C104" i="4"/>
  <c r="N104" i="4" s="1"/>
  <c r="C105" i="4"/>
  <c r="C106" i="4"/>
  <c r="C107" i="4"/>
  <c r="C108" i="4"/>
  <c r="C109" i="4"/>
  <c r="C110" i="4"/>
  <c r="C111" i="4"/>
  <c r="C112" i="4"/>
  <c r="C113" i="4"/>
  <c r="C114" i="4"/>
  <c r="C115" i="4"/>
  <c r="C116" i="4"/>
  <c r="N116" i="4" s="1"/>
  <c r="C117" i="4"/>
  <c r="C118" i="4"/>
  <c r="C119" i="4"/>
  <c r="C120" i="4"/>
  <c r="C121" i="4"/>
  <c r="C122" i="4"/>
  <c r="C123" i="4"/>
  <c r="C124" i="4"/>
  <c r="C125" i="4"/>
  <c r="C126" i="4"/>
  <c r="C127" i="4"/>
  <c r="C128" i="4"/>
  <c r="N128" i="4" s="1"/>
  <c r="C129" i="4"/>
  <c r="C130" i="4"/>
  <c r="C131" i="4"/>
  <c r="C132" i="4"/>
  <c r="C133" i="4"/>
  <c r="C134" i="4"/>
  <c r="C135" i="4"/>
  <c r="C136" i="4"/>
  <c r="C137" i="4"/>
  <c r="C138" i="4"/>
  <c r="C139" i="4"/>
  <c r="C140" i="4"/>
  <c r="N140" i="4" s="1"/>
  <c r="C141" i="4"/>
  <c r="C142" i="4"/>
  <c r="C143" i="4"/>
  <c r="C144" i="4"/>
  <c r="C145" i="4"/>
  <c r="C146" i="4"/>
  <c r="C147" i="4"/>
  <c r="C148" i="4"/>
  <c r="C149" i="4"/>
  <c r="C150" i="4"/>
  <c r="C151" i="4"/>
  <c r="C152" i="4"/>
  <c r="N152" i="4" s="1"/>
  <c r="C153" i="4"/>
  <c r="C154" i="4"/>
  <c r="C155" i="4"/>
  <c r="C156" i="4"/>
  <c r="C157" i="4"/>
  <c r="C158" i="4"/>
  <c r="C159" i="4"/>
  <c r="C160" i="4"/>
  <c r="C161" i="4"/>
  <c r="C162" i="4"/>
  <c r="C163" i="4"/>
  <c r="C164" i="4"/>
  <c r="N164" i="4" s="1"/>
  <c r="C165" i="4"/>
  <c r="C166" i="4"/>
  <c r="C167" i="4"/>
  <c r="C168" i="4"/>
  <c r="C169" i="4"/>
  <c r="C170" i="4"/>
  <c r="C171" i="4"/>
  <c r="C172" i="4"/>
  <c r="C173" i="4"/>
  <c r="C174" i="4"/>
  <c r="C175" i="4"/>
  <c r="C176" i="4"/>
  <c r="N176" i="4" s="1"/>
  <c r="C177" i="4"/>
  <c r="C178" i="4"/>
  <c r="C179" i="4"/>
  <c r="C180" i="4"/>
  <c r="C181" i="4"/>
  <c r="C182" i="4"/>
  <c r="C183" i="4"/>
  <c r="C184" i="4"/>
  <c r="C185" i="4"/>
  <c r="C186" i="4"/>
  <c r="C187" i="4"/>
  <c r="C188" i="4"/>
  <c r="N188" i="4" s="1"/>
  <c r="C189" i="4"/>
  <c r="C190" i="4"/>
  <c r="C191" i="4"/>
  <c r="C192" i="4"/>
  <c r="C193" i="4"/>
  <c r="C194" i="4"/>
  <c r="C195" i="4"/>
  <c r="C196" i="4"/>
  <c r="C197" i="4"/>
  <c r="C198" i="4"/>
  <c r="C199" i="4"/>
  <c r="C200" i="4"/>
  <c r="N200" i="4" s="1"/>
  <c r="C201" i="4"/>
  <c r="C202" i="4"/>
  <c r="C203" i="4"/>
  <c r="C204" i="4"/>
  <c r="C205" i="4"/>
  <c r="C206" i="4"/>
  <c r="C207" i="4"/>
  <c r="C208" i="4"/>
  <c r="C209" i="4"/>
  <c r="C210" i="4"/>
  <c r="C211" i="4"/>
  <c r="C212" i="4"/>
  <c r="N212" i="4" s="1"/>
  <c r="C213" i="4"/>
  <c r="C214" i="4"/>
  <c r="C215" i="4"/>
  <c r="C216" i="4"/>
  <c r="C217" i="4"/>
  <c r="C218" i="4"/>
  <c r="C219" i="4"/>
  <c r="C220" i="4"/>
  <c r="C221" i="4"/>
  <c r="C222" i="4"/>
  <c r="C223" i="4"/>
  <c r="C224" i="4"/>
  <c r="N224" i="4" s="1"/>
  <c r="C225" i="4"/>
  <c r="C226" i="4"/>
  <c r="C227" i="4"/>
  <c r="C228" i="4"/>
  <c r="C229" i="4"/>
  <c r="C230" i="4"/>
  <c r="C231" i="4"/>
  <c r="C232" i="4"/>
  <c r="C233" i="4"/>
  <c r="C234" i="4"/>
  <c r="C235" i="4"/>
  <c r="C236" i="4"/>
  <c r="N236" i="4" s="1"/>
  <c r="C237" i="4"/>
  <c r="C238" i="4"/>
  <c r="C239" i="4"/>
  <c r="C240" i="4"/>
  <c r="C241" i="4"/>
  <c r="C242" i="4"/>
  <c r="C243" i="4"/>
  <c r="C244" i="4"/>
  <c r="C245" i="4"/>
  <c r="C246" i="4"/>
  <c r="C247" i="4"/>
  <c r="C248" i="4"/>
  <c r="N248" i="4" s="1"/>
  <c r="C249" i="4"/>
  <c r="C250" i="4"/>
  <c r="C251" i="4"/>
  <c r="C252" i="4"/>
  <c r="C253" i="4"/>
  <c r="C254" i="4"/>
  <c r="C255" i="4"/>
  <c r="C256" i="4"/>
  <c r="C257" i="4"/>
  <c r="C258" i="4"/>
  <c r="C259" i="4"/>
  <c r="C260" i="4"/>
  <c r="N260" i="4" s="1"/>
  <c r="C261" i="4"/>
  <c r="C262" i="4"/>
  <c r="C263" i="4"/>
  <c r="C264" i="4"/>
  <c r="C265" i="4"/>
  <c r="C266" i="4"/>
  <c r="C267" i="4"/>
  <c r="C268" i="4"/>
  <c r="C269" i="4"/>
  <c r="C270" i="4"/>
  <c r="C271" i="4"/>
  <c r="C272" i="4"/>
  <c r="N272" i="4" s="1"/>
  <c r="C273" i="4"/>
  <c r="C274" i="4"/>
  <c r="C275" i="4"/>
  <c r="C276" i="4"/>
  <c r="C277" i="4"/>
  <c r="C278" i="4"/>
  <c r="C279" i="4"/>
  <c r="C280" i="4"/>
  <c r="C281" i="4"/>
  <c r="C282" i="4"/>
  <c r="C283" i="4"/>
  <c r="C284" i="4"/>
  <c r="N284" i="4" s="1"/>
  <c r="C285" i="4"/>
  <c r="C286" i="4"/>
  <c r="C287" i="4"/>
  <c r="C288" i="4"/>
  <c r="C289" i="4"/>
  <c r="C290" i="4"/>
  <c r="C291" i="4"/>
  <c r="C292" i="4"/>
  <c r="C293" i="4"/>
  <c r="C294" i="4"/>
  <c r="C295" i="4"/>
  <c r="C296" i="4"/>
  <c r="N296" i="4" s="1"/>
  <c r="C297" i="4"/>
  <c r="C298" i="4"/>
  <c r="C299" i="4"/>
  <c r="C300" i="4"/>
  <c r="C301" i="4"/>
  <c r="C302" i="4"/>
  <c r="C303" i="4"/>
  <c r="C304" i="4"/>
  <c r="C305" i="4"/>
  <c r="C306" i="4"/>
  <c r="C307" i="4"/>
  <c r="C308" i="4"/>
  <c r="N308" i="4" s="1"/>
  <c r="C309" i="4"/>
  <c r="C310" i="4"/>
  <c r="C311" i="4"/>
  <c r="C312" i="4"/>
  <c r="C313" i="4"/>
  <c r="C314" i="4"/>
  <c r="C315" i="4"/>
  <c r="C316" i="4"/>
  <c r="C317" i="4"/>
  <c r="C318" i="4"/>
  <c r="C319" i="4"/>
  <c r="C320" i="4"/>
  <c r="N320" i="4" s="1"/>
  <c r="C321" i="4"/>
  <c r="C322" i="4"/>
  <c r="C323" i="4"/>
  <c r="C324" i="4"/>
  <c r="C325" i="4"/>
  <c r="C326" i="4"/>
  <c r="C327" i="4"/>
  <c r="C328" i="4"/>
  <c r="C329" i="4"/>
  <c r="C330" i="4"/>
  <c r="C331" i="4"/>
  <c r="C332" i="4"/>
  <c r="N332" i="4" s="1"/>
  <c r="C333" i="4"/>
  <c r="C334" i="4"/>
  <c r="C335" i="4"/>
  <c r="C336" i="4"/>
  <c r="C337" i="4"/>
  <c r="C338" i="4"/>
  <c r="C339" i="4"/>
  <c r="C340" i="4"/>
  <c r="C341" i="4"/>
  <c r="C342" i="4"/>
  <c r="C343" i="4"/>
  <c r="C344" i="4"/>
  <c r="N344" i="4" s="1"/>
  <c r="C345" i="4"/>
  <c r="C346" i="4"/>
  <c r="C347" i="4"/>
  <c r="C348" i="4"/>
  <c r="C349" i="4"/>
  <c r="C350" i="4"/>
  <c r="C351" i="4"/>
  <c r="C352" i="4"/>
  <c r="C353" i="4"/>
  <c r="C354" i="4"/>
  <c r="C355" i="4"/>
  <c r="C356" i="4"/>
  <c r="N356" i="4" s="1"/>
  <c r="C357" i="4"/>
  <c r="C358" i="4"/>
  <c r="C359" i="4"/>
  <c r="C360" i="4"/>
  <c r="C361" i="4"/>
  <c r="C362" i="4"/>
  <c r="C363" i="4"/>
  <c r="C364" i="4"/>
  <c r="C365" i="4"/>
  <c r="C366" i="4"/>
  <c r="C367" i="4"/>
  <c r="C368" i="4"/>
  <c r="N368" i="4" s="1"/>
  <c r="C369" i="4"/>
  <c r="C370" i="4"/>
  <c r="C371" i="4"/>
  <c r="C372" i="4"/>
  <c r="C373" i="4"/>
  <c r="C374" i="4"/>
  <c r="C375" i="4"/>
  <c r="C376" i="4"/>
  <c r="C377" i="4"/>
  <c r="C378" i="4"/>
  <c r="C379" i="4"/>
  <c r="C380" i="4"/>
  <c r="N380" i="4" s="1"/>
  <c r="C381" i="4"/>
  <c r="C382" i="4"/>
  <c r="C383" i="4"/>
  <c r="C384" i="4"/>
  <c r="C385" i="4"/>
  <c r="C386" i="4"/>
  <c r="C387" i="4"/>
  <c r="C388" i="4"/>
  <c r="C389" i="4"/>
  <c r="C390" i="4"/>
  <c r="C391" i="4"/>
  <c r="C392" i="4"/>
  <c r="N392" i="4" s="1"/>
  <c r="C393" i="4"/>
  <c r="C394" i="4"/>
  <c r="C395" i="4"/>
  <c r="C396" i="4"/>
  <c r="C397" i="4"/>
  <c r="C398" i="4"/>
  <c r="C399" i="4"/>
  <c r="C400" i="4"/>
  <c r="C401" i="4"/>
  <c r="C402" i="4"/>
  <c r="C403" i="4"/>
  <c r="C404" i="4"/>
  <c r="N404" i="4" s="1"/>
  <c r="C405" i="4"/>
  <c r="C406" i="4"/>
  <c r="C407" i="4"/>
  <c r="C408" i="4"/>
  <c r="C409" i="4"/>
  <c r="C410" i="4"/>
  <c r="C411" i="4"/>
  <c r="C412" i="4"/>
  <c r="C413" i="4"/>
  <c r="C414" i="4"/>
  <c r="C415" i="4"/>
  <c r="C416" i="4"/>
  <c r="N416" i="4" s="1"/>
  <c r="C417" i="4"/>
  <c r="C418" i="4"/>
  <c r="C419" i="4"/>
  <c r="C420" i="4"/>
  <c r="C421" i="4"/>
  <c r="C422" i="4"/>
  <c r="C423" i="4"/>
  <c r="C424" i="4"/>
  <c r="C425" i="4"/>
  <c r="C426" i="4"/>
  <c r="C427" i="4"/>
  <c r="C428" i="4"/>
  <c r="N428" i="4" s="1"/>
  <c r="C429" i="4"/>
  <c r="C430" i="4"/>
  <c r="C431" i="4"/>
  <c r="C432" i="4"/>
  <c r="C433" i="4"/>
  <c r="C434" i="4"/>
  <c r="C435" i="4"/>
  <c r="C436" i="4"/>
  <c r="C437" i="4"/>
  <c r="C438" i="4"/>
  <c r="C439" i="4"/>
  <c r="C440" i="4"/>
  <c r="N440" i="4" s="1"/>
  <c r="C441" i="4"/>
  <c r="C442" i="4"/>
  <c r="C443" i="4"/>
  <c r="C444" i="4"/>
  <c r="C445" i="4"/>
  <c r="C446" i="4"/>
  <c r="C447" i="4"/>
  <c r="C448" i="4"/>
  <c r="C449" i="4"/>
  <c r="C450" i="4"/>
  <c r="C451" i="4"/>
  <c r="C452" i="4"/>
  <c r="N452" i="4" s="1"/>
  <c r="C453" i="4"/>
  <c r="C454" i="4"/>
  <c r="C455" i="4"/>
  <c r="C456" i="4"/>
  <c r="C457" i="4"/>
  <c r="C458" i="4"/>
  <c r="C459" i="4"/>
  <c r="C460" i="4"/>
  <c r="C461" i="4"/>
  <c r="C462" i="4"/>
  <c r="C463" i="4"/>
  <c r="C464" i="4"/>
  <c r="N464" i="4" s="1"/>
  <c r="C465" i="4"/>
  <c r="C466" i="4"/>
  <c r="C467" i="4"/>
  <c r="C468" i="4"/>
  <c r="C469" i="4"/>
  <c r="C470" i="4"/>
  <c r="C471" i="4"/>
  <c r="C472" i="4"/>
  <c r="C473" i="4"/>
  <c r="C474" i="4"/>
  <c r="C475" i="4"/>
  <c r="C476" i="4"/>
  <c r="N476" i="4" s="1"/>
  <c r="C477" i="4"/>
  <c r="C478" i="4"/>
  <c r="C479" i="4"/>
  <c r="C480" i="4"/>
  <c r="C481" i="4"/>
  <c r="C482" i="4"/>
  <c r="C483" i="4"/>
  <c r="C484" i="4"/>
  <c r="C485" i="4"/>
  <c r="C486" i="4"/>
  <c r="C487" i="4"/>
  <c r="C488" i="4"/>
  <c r="N488" i="4" s="1"/>
  <c r="C489" i="4"/>
  <c r="C490" i="4"/>
  <c r="C491" i="4"/>
  <c r="C492" i="4"/>
  <c r="C493" i="4"/>
  <c r="C494" i="4"/>
  <c r="C495" i="4"/>
  <c r="C496" i="4"/>
  <c r="C497" i="4"/>
  <c r="C498" i="4"/>
  <c r="C499" i="4"/>
  <c r="C500" i="4"/>
  <c r="N500" i="4" s="1"/>
  <c r="C501" i="4"/>
  <c r="C502" i="4"/>
  <c r="C503" i="4"/>
  <c r="C504" i="4"/>
  <c r="C505" i="4"/>
  <c r="C506" i="4"/>
  <c r="C507" i="4"/>
  <c r="C508" i="4"/>
  <c r="C509" i="4"/>
  <c r="C510" i="4"/>
  <c r="C511" i="4"/>
  <c r="C512" i="4"/>
  <c r="N512" i="4" s="1"/>
  <c r="C513" i="4"/>
  <c r="C514" i="4"/>
  <c r="C515" i="4"/>
  <c r="C516" i="4"/>
  <c r="C517" i="4"/>
  <c r="C518" i="4"/>
  <c r="C519" i="4"/>
  <c r="C520" i="4"/>
  <c r="C521" i="4"/>
  <c r="C522" i="4"/>
  <c r="C523" i="4"/>
  <c r="C524" i="4"/>
  <c r="N524" i="4" s="1"/>
  <c r="C525" i="4"/>
  <c r="C526" i="4"/>
  <c r="C527" i="4"/>
  <c r="C528" i="4"/>
  <c r="C529" i="4"/>
  <c r="C530" i="4"/>
  <c r="C531" i="4"/>
  <c r="C532" i="4"/>
  <c r="C533" i="4"/>
  <c r="C534" i="4"/>
  <c r="C535" i="4"/>
  <c r="C536" i="4"/>
  <c r="N536" i="4" s="1"/>
  <c r="C537" i="4"/>
  <c r="C538" i="4"/>
  <c r="C539" i="4"/>
  <c r="C540" i="4"/>
  <c r="C541" i="4"/>
  <c r="C542" i="4"/>
  <c r="C543" i="4"/>
  <c r="C544" i="4"/>
  <c r="C545" i="4"/>
  <c r="C546" i="4"/>
  <c r="C547" i="4"/>
  <c r="C548" i="4"/>
  <c r="N548" i="4" s="1"/>
  <c r="C549" i="4"/>
  <c r="C550" i="4"/>
  <c r="C551" i="4"/>
  <c r="C552" i="4"/>
  <c r="C553" i="4"/>
  <c r="C554" i="4"/>
  <c r="C555" i="4"/>
  <c r="C556" i="4"/>
  <c r="C557" i="4"/>
  <c r="C558" i="4"/>
  <c r="C559" i="4"/>
  <c r="C560" i="4"/>
  <c r="N560" i="4" s="1"/>
  <c r="C561" i="4"/>
  <c r="C562" i="4"/>
  <c r="C563" i="4"/>
  <c r="C564" i="4"/>
  <c r="C565" i="4"/>
  <c r="C566" i="4"/>
  <c r="C567" i="4"/>
  <c r="C568" i="4"/>
  <c r="C569" i="4"/>
  <c r="C570" i="4"/>
  <c r="C571" i="4"/>
  <c r="C572" i="4"/>
  <c r="N572" i="4" s="1"/>
  <c r="C573" i="4"/>
  <c r="C4" i="4"/>
  <c r="M574" i="4"/>
  <c r="L574" i="4"/>
  <c r="K574" i="4"/>
  <c r="J574" i="4"/>
  <c r="I574" i="4"/>
  <c r="H574" i="4"/>
  <c r="G574" i="4"/>
  <c r="F574" i="4"/>
  <c r="E574" i="4"/>
  <c r="N573" i="4"/>
  <c r="N571" i="4"/>
  <c r="N569" i="4"/>
  <c r="N564" i="4"/>
  <c r="N563" i="4"/>
  <c r="N562" i="4"/>
  <c r="N561" i="4"/>
  <c r="N559" i="4"/>
  <c r="N557" i="4"/>
  <c r="N552" i="4"/>
  <c r="N551" i="4"/>
  <c r="N550" i="4"/>
  <c r="N549" i="4"/>
  <c r="N547" i="4"/>
  <c r="N545" i="4"/>
  <c r="N540" i="4"/>
  <c r="N539" i="4"/>
  <c r="N538" i="4"/>
  <c r="N537" i="4"/>
  <c r="N535" i="4"/>
  <c r="N533" i="4"/>
  <c r="N529" i="4"/>
  <c r="N528" i="4"/>
  <c r="N527" i="4"/>
  <c r="N526" i="4"/>
  <c r="N525" i="4"/>
  <c r="N523" i="4"/>
  <c r="N521" i="4"/>
  <c r="N517" i="4"/>
  <c r="N516" i="4"/>
  <c r="N515" i="4"/>
  <c r="N514" i="4"/>
  <c r="N513" i="4"/>
  <c r="N511" i="4"/>
  <c r="N509" i="4"/>
  <c r="N505" i="4"/>
  <c r="N504" i="4"/>
  <c r="N503" i="4"/>
  <c r="N502" i="4"/>
  <c r="N501" i="4"/>
  <c r="N499" i="4"/>
  <c r="N497" i="4"/>
  <c r="N492" i="4"/>
  <c r="N491" i="4"/>
  <c r="N490" i="4"/>
  <c r="N489" i="4"/>
  <c r="N487" i="4"/>
  <c r="N485" i="4"/>
  <c r="N481" i="4"/>
  <c r="N480" i="4"/>
  <c r="N479" i="4"/>
  <c r="N478" i="4"/>
  <c r="N477" i="4"/>
  <c r="N475" i="4"/>
  <c r="N473" i="4"/>
  <c r="N472" i="4"/>
  <c r="N469" i="4"/>
  <c r="N468" i="4"/>
  <c r="N467" i="4"/>
  <c r="N466" i="4"/>
  <c r="N465" i="4"/>
  <c r="N463" i="4"/>
  <c r="N461" i="4"/>
  <c r="N460" i="4"/>
  <c r="N457" i="4"/>
  <c r="N456" i="4"/>
  <c r="N455" i="4"/>
  <c r="N454" i="4"/>
  <c r="N453" i="4"/>
  <c r="N451" i="4"/>
  <c r="N449" i="4"/>
  <c r="N444" i="4"/>
  <c r="N443" i="4"/>
  <c r="N442" i="4"/>
  <c r="N441" i="4"/>
  <c r="N439" i="4"/>
  <c r="N437" i="4"/>
  <c r="N433" i="4"/>
  <c r="N432" i="4"/>
  <c r="N431" i="4"/>
  <c r="N430" i="4"/>
  <c r="N429" i="4"/>
  <c r="N427" i="4"/>
  <c r="N425" i="4"/>
  <c r="N421" i="4"/>
  <c r="N420" i="4"/>
  <c r="N419" i="4"/>
  <c r="N418" i="4"/>
  <c r="N417" i="4"/>
  <c r="N415" i="4"/>
  <c r="N413" i="4"/>
  <c r="N409" i="4"/>
  <c r="N408" i="4"/>
  <c r="N407" i="4"/>
  <c r="N406" i="4"/>
  <c r="N405" i="4"/>
  <c r="N403" i="4"/>
  <c r="N401" i="4"/>
  <c r="N396" i="4"/>
  <c r="N395" i="4"/>
  <c r="N394" i="4"/>
  <c r="N393" i="4"/>
  <c r="N391" i="4"/>
  <c r="N389" i="4"/>
  <c r="N388" i="4"/>
  <c r="N385" i="4"/>
  <c r="N384" i="4"/>
  <c r="N383" i="4"/>
  <c r="N382" i="4"/>
  <c r="N381" i="4"/>
  <c r="N379" i="4"/>
  <c r="N377" i="4"/>
  <c r="N373" i="4"/>
  <c r="N372" i="4"/>
  <c r="N371" i="4"/>
  <c r="N370" i="4"/>
  <c r="N369" i="4"/>
  <c r="N367" i="4"/>
  <c r="N365" i="4"/>
  <c r="N361" i="4"/>
  <c r="N360" i="4"/>
  <c r="N359" i="4"/>
  <c r="N358" i="4"/>
  <c r="N357" i="4"/>
  <c r="N355" i="4"/>
  <c r="N353" i="4"/>
  <c r="N352" i="4"/>
  <c r="N349" i="4"/>
  <c r="N348" i="4"/>
  <c r="N347" i="4"/>
  <c r="N346" i="4"/>
  <c r="N345" i="4"/>
  <c r="N343" i="4"/>
  <c r="N341" i="4"/>
  <c r="N337" i="4"/>
  <c r="N336" i="4"/>
  <c r="N335" i="4"/>
  <c r="N334" i="4"/>
  <c r="N333" i="4"/>
  <c r="N331" i="4"/>
  <c r="N329" i="4"/>
  <c r="N325" i="4"/>
  <c r="N324" i="4"/>
  <c r="N323" i="4"/>
  <c r="N322" i="4"/>
  <c r="N321" i="4"/>
  <c r="N319" i="4"/>
  <c r="N317" i="4"/>
  <c r="N316" i="4"/>
  <c r="N313" i="4"/>
  <c r="N312" i="4"/>
  <c r="N311" i="4"/>
  <c r="N310" i="4"/>
  <c r="N309" i="4"/>
  <c r="N307" i="4"/>
  <c r="N305" i="4"/>
  <c r="N301" i="4"/>
  <c r="N300" i="4"/>
  <c r="N299" i="4"/>
  <c r="N298" i="4"/>
  <c r="N297" i="4"/>
  <c r="N295" i="4"/>
  <c r="N293" i="4"/>
  <c r="N289" i="4"/>
  <c r="N288" i="4"/>
  <c r="N287" i="4"/>
  <c r="N286" i="4"/>
  <c r="N285" i="4"/>
  <c r="N283" i="4"/>
  <c r="N281" i="4"/>
  <c r="N280" i="4"/>
  <c r="N277" i="4"/>
  <c r="N276" i="4"/>
  <c r="N275" i="4"/>
  <c r="N274" i="4"/>
  <c r="N273" i="4"/>
  <c r="N271" i="4"/>
  <c r="N269" i="4"/>
  <c r="N265" i="4"/>
  <c r="N264" i="4"/>
  <c r="N263" i="4"/>
  <c r="N262" i="4"/>
  <c r="N261" i="4"/>
  <c r="N259" i="4"/>
  <c r="N257" i="4"/>
  <c r="N253" i="4"/>
  <c r="N252" i="4"/>
  <c r="N251" i="4"/>
  <c r="N250" i="4"/>
  <c r="N249" i="4"/>
  <c r="N247" i="4"/>
  <c r="N246" i="4"/>
  <c r="N245" i="4"/>
  <c r="N241" i="4"/>
  <c r="N240" i="4"/>
  <c r="N239" i="4"/>
  <c r="N238" i="4"/>
  <c r="N237" i="4"/>
  <c r="N235" i="4"/>
  <c r="N234" i="4"/>
  <c r="N233" i="4"/>
  <c r="N229" i="4"/>
  <c r="N228" i="4"/>
  <c r="N227" i="4"/>
  <c r="N226" i="4"/>
  <c r="N225" i="4"/>
  <c r="N223" i="4"/>
  <c r="N222" i="4"/>
  <c r="N221" i="4"/>
  <c r="N217" i="4"/>
  <c r="N216" i="4"/>
  <c r="N215" i="4"/>
  <c r="N214" i="4"/>
  <c r="N213" i="4"/>
  <c r="N211" i="4"/>
  <c r="N210" i="4"/>
  <c r="N209" i="4"/>
  <c r="N205" i="4"/>
  <c r="N204" i="4"/>
  <c r="N203" i="4"/>
  <c r="N202" i="4"/>
  <c r="N201" i="4"/>
  <c r="N199" i="4"/>
  <c r="N198" i="4"/>
  <c r="N197" i="4"/>
  <c r="N193" i="4"/>
  <c r="N192" i="4"/>
  <c r="N191" i="4"/>
  <c r="N190" i="4"/>
  <c r="N189" i="4"/>
  <c r="N187" i="4"/>
  <c r="N186" i="4"/>
  <c r="N185" i="4"/>
  <c r="N181" i="4"/>
  <c r="N180" i="4"/>
  <c r="N179" i="4"/>
  <c r="N178" i="4"/>
  <c r="N177" i="4"/>
  <c r="N175" i="4"/>
  <c r="N174" i="4"/>
  <c r="N173" i="4"/>
  <c r="N169" i="4"/>
  <c r="N168" i="4"/>
  <c r="N167" i="4"/>
  <c r="N166" i="4"/>
  <c r="N165" i="4"/>
  <c r="N163" i="4"/>
  <c r="N162" i="4"/>
  <c r="N161" i="4"/>
  <c r="N157" i="4"/>
  <c r="N156" i="4"/>
  <c r="N155" i="4"/>
  <c r="N154" i="4"/>
  <c r="N153" i="4"/>
  <c r="N151" i="4"/>
  <c r="N150" i="4"/>
  <c r="N149" i="4"/>
  <c r="N145" i="4"/>
  <c r="N144" i="4"/>
  <c r="N143" i="4"/>
  <c r="N142" i="4"/>
  <c r="N141" i="4"/>
  <c r="N139" i="4"/>
  <c r="N138" i="4"/>
  <c r="N137" i="4"/>
  <c r="N133" i="4"/>
  <c r="N132" i="4"/>
  <c r="N131" i="4"/>
  <c r="N130" i="4"/>
  <c r="N129" i="4"/>
  <c r="N127" i="4"/>
  <c r="N126" i="4"/>
  <c r="N125" i="4"/>
  <c r="N121" i="4"/>
  <c r="N120" i="4"/>
  <c r="N119" i="4"/>
  <c r="N118" i="4"/>
  <c r="N117" i="4"/>
  <c r="N115" i="4"/>
  <c r="N114" i="4"/>
  <c r="N113" i="4"/>
  <c r="N109" i="4"/>
  <c r="N108" i="4"/>
  <c r="N107" i="4"/>
  <c r="N106" i="4"/>
  <c r="N105" i="4"/>
  <c r="N103" i="4"/>
  <c r="N102" i="4"/>
  <c r="N101" i="4"/>
  <c r="N97" i="4"/>
  <c r="N96" i="4"/>
  <c r="N95" i="4"/>
  <c r="N94" i="4"/>
  <c r="N93" i="4"/>
  <c r="N91" i="4"/>
  <c r="N90" i="4"/>
  <c r="N89" i="4"/>
  <c r="N85" i="4"/>
  <c r="N84" i="4"/>
  <c r="N83" i="4"/>
  <c r="N82" i="4"/>
  <c r="N81" i="4"/>
  <c r="N79" i="4"/>
  <c r="N78" i="4"/>
  <c r="N77" i="4"/>
  <c r="N73" i="4"/>
  <c r="N72" i="4"/>
  <c r="N71" i="4"/>
  <c r="N70" i="4"/>
  <c r="N69" i="4"/>
  <c r="N67" i="4"/>
  <c r="N66" i="4"/>
  <c r="N65" i="4"/>
  <c r="N61" i="4"/>
  <c r="N60" i="4"/>
  <c r="N59" i="4"/>
  <c r="N58" i="4"/>
  <c r="N57" i="4"/>
  <c r="N55" i="4"/>
  <c r="N54" i="4"/>
  <c r="N53" i="4"/>
  <c r="N49" i="4"/>
  <c r="N48" i="4"/>
  <c r="N47" i="4"/>
  <c r="N46" i="4"/>
  <c r="N45" i="4"/>
  <c r="N43" i="4"/>
  <c r="N42" i="4"/>
  <c r="N41" i="4"/>
  <c r="N37" i="4"/>
  <c r="N36" i="4"/>
  <c r="N35" i="4"/>
  <c r="N34" i="4"/>
  <c r="N33" i="4"/>
  <c r="N31" i="4"/>
  <c r="N30" i="4"/>
  <c r="N29" i="4"/>
  <c r="N25" i="4"/>
  <c r="N24" i="4"/>
  <c r="N23" i="4"/>
  <c r="N22" i="4"/>
  <c r="N21" i="4"/>
  <c r="N19" i="4"/>
  <c r="N18" i="4"/>
  <c r="N17" i="4"/>
  <c r="N13" i="4"/>
  <c r="N12" i="4"/>
  <c r="N11" i="4"/>
  <c r="N10" i="4"/>
  <c r="N9" i="4"/>
  <c r="N7" i="4"/>
  <c r="N6" i="4"/>
  <c r="N5" i="4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4" i="3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4" i="2"/>
  <c r="N570" i="4" l="1"/>
  <c r="N558" i="4"/>
  <c r="N546" i="4"/>
  <c r="N534" i="4"/>
  <c r="N522" i="4"/>
  <c r="N510" i="4"/>
  <c r="N498" i="4"/>
  <c r="N486" i="4"/>
  <c r="N474" i="4"/>
  <c r="N462" i="4"/>
  <c r="N450" i="4"/>
  <c r="N438" i="4"/>
  <c r="N426" i="4"/>
  <c r="N414" i="4"/>
  <c r="N402" i="4"/>
  <c r="N390" i="4"/>
  <c r="N378" i="4"/>
  <c r="N366" i="4"/>
  <c r="N354" i="4"/>
  <c r="N342" i="4"/>
  <c r="N330" i="4"/>
  <c r="N318" i="4"/>
  <c r="N306" i="4"/>
  <c r="N294" i="4"/>
  <c r="N282" i="4"/>
  <c r="N270" i="4"/>
  <c r="N258" i="4"/>
  <c r="D574" i="4"/>
  <c r="N567" i="4"/>
  <c r="N543" i="4"/>
  <c r="N566" i="4"/>
  <c r="N554" i="4"/>
  <c r="N542" i="4"/>
  <c r="N530" i="4"/>
  <c r="N518" i="4"/>
  <c r="N506" i="4"/>
  <c r="N494" i="4"/>
  <c r="N482" i="4"/>
  <c r="N470" i="4"/>
  <c r="N458" i="4"/>
  <c r="N446" i="4"/>
  <c r="N434" i="4"/>
  <c r="N422" i="4"/>
  <c r="N410" i="4"/>
  <c r="N398" i="4"/>
  <c r="N386" i="4"/>
  <c r="N374" i="4"/>
  <c r="N362" i="4"/>
  <c r="N350" i="4"/>
  <c r="N338" i="4"/>
  <c r="N326" i="4"/>
  <c r="N314" i="4"/>
  <c r="N302" i="4"/>
  <c r="N290" i="4"/>
  <c r="N278" i="4"/>
  <c r="N266" i="4"/>
  <c r="N254" i="4"/>
  <c r="N242" i="4"/>
  <c r="N230" i="4"/>
  <c r="N218" i="4"/>
  <c r="N206" i="4"/>
  <c r="N194" i="4"/>
  <c r="N182" i="4"/>
  <c r="N170" i="4"/>
  <c r="N158" i="4"/>
  <c r="N146" i="4"/>
  <c r="N134" i="4"/>
  <c r="N122" i="4"/>
  <c r="N110" i="4"/>
  <c r="N98" i="4"/>
  <c r="N86" i="4"/>
  <c r="N74" i="4"/>
  <c r="N62" i="4"/>
  <c r="N50" i="4"/>
  <c r="N38" i="4"/>
  <c r="N26" i="4"/>
  <c r="N14" i="4"/>
  <c r="N4" i="4"/>
  <c r="C574" i="4"/>
  <c r="N574" i="4" l="1"/>
  <c r="D574" i="1" l="1"/>
  <c r="E574" i="1"/>
  <c r="F574" i="1"/>
  <c r="G574" i="1"/>
  <c r="H574" i="1"/>
  <c r="I574" i="1"/>
  <c r="J574" i="1"/>
  <c r="K574" i="1"/>
  <c r="L574" i="1"/>
  <c r="M574" i="1"/>
  <c r="E574" i="2"/>
  <c r="D574" i="3" l="1"/>
  <c r="N4" i="1" l="1"/>
  <c r="C4" i="3" l="1"/>
  <c r="C57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 l="1"/>
  <c r="C530" i="3"/>
  <c r="C466" i="3"/>
  <c r="C410" i="3"/>
  <c r="C346" i="3"/>
  <c r="C266" i="3"/>
  <c r="C194" i="3"/>
  <c r="C122" i="3"/>
  <c r="C10" i="3"/>
  <c r="C529" i="3"/>
  <c r="C481" i="3"/>
  <c r="C449" i="3"/>
  <c r="C417" i="3"/>
  <c r="C385" i="3"/>
  <c r="C353" i="3"/>
  <c r="C313" i="3"/>
  <c r="C281" i="3"/>
  <c r="C241" i="3"/>
  <c r="C209" i="3"/>
  <c r="C177" i="3"/>
  <c r="C153" i="3"/>
  <c r="C137" i="3"/>
  <c r="C113" i="3"/>
  <c r="C97" i="3"/>
  <c r="C65" i="3"/>
  <c r="C41" i="3"/>
  <c r="C560" i="3"/>
  <c r="C544" i="3"/>
  <c r="C536" i="3"/>
  <c r="C528" i="3"/>
  <c r="C520" i="3"/>
  <c r="C512" i="3"/>
  <c r="C504" i="3"/>
  <c r="C496" i="3"/>
  <c r="C488" i="3"/>
  <c r="C480" i="3"/>
  <c r="C472" i="3"/>
  <c r="C464" i="3"/>
  <c r="C456" i="3"/>
  <c r="C448" i="3"/>
  <c r="C440" i="3"/>
  <c r="C432" i="3"/>
  <c r="C424" i="3"/>
  <c r="C416" i="3"/>
  <c r="C408" i="3"/>
  <c r="C400" i="3"/>
  <c r="C392" i="3"/>
  <c r="C384" i="3"/>
  <c r="C376" i="3"/>
  <c r="C368" i="3"/>
  <c r="C360" i="3"/>
  <c r="C352" i="3"/>
  <c r="C344" i="3"/>
  <c r="C336" i="3"/>
  <c r="C328" i="3"/>
  <c r="C320" i="3"/>
  <c r="C312" i="3"/>
  <c r="C304" i="3"/>
  <c r="C296" i="3"/>
  <c r="C288" i="3"/>
  <c r="C280" i="3"/>
  <c r="C272" i="3"/>
  <c r="C264" i="3"/>
  <c r="C256" i="3"/>
  <c r="C248" i="3"/>
  <c r="C240" i="3"/>
  <c r="C232" i="3"/>
  <c r="C224" i="3"/>
  <c r="C216" i="3"/>
  <c r="C208" i="3"/>
  <c r="C200" i="3"/>
  <c r="C192" i="3"/>
  <c r="C184" i="3"/>
  <c r="C176" i="3"/>
  <c r="C168" i="3"/>
  <c r="C160" i="3"/>
  <c r="C152" i="3"/>
  <c r="C144" i="3"/>
  <c r="C136" i="3"/>
  <c r="C128" i="3"/>
  <c r="C120" i="3"/>
  <c r="C112" i="3"/>
  <c r="C104" i="3"/>
  <c r="C96" i="3"/>
  <c r="C88" i="3"/>
  <c r="C80" i="3"/>
  <c r="C72" i="3"/>
  <c r="C64" i="3"/>
  <c r="C56" i="3"/>
  <c r="C48" i="3"/>
  <c r="C40" i="3"/>
  <c r="C32" i="3"/>
  <c r="C24" i="3"/>
  <c r="C16" i="3"/>
  <c r="C8" i="3"/>
  <c r="C538" i="3"/>
  <c r="C498" i="3"/>
  <c r="C458" i="3"/>
  <c r="C426" i="3"/>
  <c r="C386" i="3"/>
  <c r="C370" i="3"/>
  <c r="C330" i="3"/>
  <c r="C306" i="3"/>
  <c r="C258" i="3"/>
  <c r="C218" i="3"/>
  <c r="C178" i="3"/>
  <c r="C146" i="3"/>
  <c r="C114" i="3"/>
  <c r="C82" i="3"/>
  <c r="C58" i="3"/>
  <c r="C34" i="3"/>
  <c r="C553" i="3"/>
  <c r="C505" i="3"/>
  <c r="C465" i="3"/>
  <c r="C433" i="3"/>
  <c r="C409" i="3"/>
  <c r="C377" i="3"/>
  <c r="C329" i="3"/>
  <c r="C297" i="3"/>
  <c r="C249" i="3"/>
  <c r="C217" i="3"/>
  <c r="C185" i="3"/>
  <c r="C145" i="3"/>
  <c r="C105" i="3"/>
  <c r="C73" i="3"/>
  <c r="C57" i="3"/>
  <c r="C49" i="3"/>
  <c r="C33" i="3"/>
  <c r="C9" i="3"/>
  <c r="C568" i="3"/>
  <c r="C552" i="3"/>
  <c r="C567" i="3"/>
  <c r="C559" i="3"/>
  <c r="C551" i="3"/>
  <c r="C543" i="3"/>
  <c r="C535" i="3"/>
  <c r="C527" i="3"/>
  <c r="C519" i="3"/>
  <c r="C511" i="3"/>
  <c r="C503" i="3"/>
  <c r="C495" i="3"/>
  <c r="C487" i="3"/>
  <c r="C479" i="3"/>
  <c r="C471" i="3"/>
  <c r="C463" i="3"/>
  <c r="C455" i="3"/>
  <c r="C447" i="3"/>
  <c r="C439" i="3"/>
  <c r="C431" i="3"/>
  <c r="C423" i="3"/>
  <c r="C415" i="3"/>
  <c r="C407" i="3"/>
  <c r="C399" i="3"/>
  <c r="C391" i="3"/>
  <c r="C383" i="3"/>
  <c r="C375" i="3"/>
  <c r="C367" i="3"/>
  <c r="C359" i="3"/>
  <c r="C351" i="3"/>
  <c r="C343" i="3"/>
  <c r="C335" i="3"/>
  <c r="C327" i="3"/>
  <c r="C319" i="3"/>
  <c r="C311" i="3"/>
  <c r="C303" i="3"/>
  <c r="C295" i="3"/>
  <c r="C287" i="3"/>
  <c r="C279" i="3"/>
  <c r="C271" i="3"/>
  <c r="C263" i="3"/>
  <c r="C255" i="3"/>
  <c r="C247" i="3"/>
  <c r="C239" i="3"/>
  <c r="C231" i="3"/>
  <c r="C223" i="3"/>
  <c r="C215" i="3"/>
  <c r="C207" i="3"/>
  <c r="C199" i="3"/>
  <c r="C191" i="3"/>
  <c r="C183" i="3"/>
  <c r="C175" i="3"/>
  <c r="C167" i="3"/>
  <c r="C159" i="3"/>
  <c r="C151" i="3"/>
  <c r="C143" i="3"/>
  <c r="C135" i="3"/>
  <c r="C127" i="3"/>
  <c r="C119" i="3"/>
  <c r="C111" i="3"/>
  <c r="C103" i="3"/>
  <c r="C95" i="3"/>
  <c r="C87" i="3"/>
  <c r="C79" i="3"/>
  <c r="C71" i="3"/>
  <c r="C63" i="3"/>
  <c r="C55" i="3"/>
  <c r="C47" i="3"/>
  <c r="C39" i="3"/>
  <c r="C31" i="3"/>
  <c r="C23" i="3"/>
  <c r="C15" i="3"/>
  <c r="C7" i="3"/>
  <c r="C562" i="3"/>
  <c r="C522" i="3"/>
  <c r="C482" i="3"/>
  <c r="C442" i="3"/>
  <c r="C394" i="3"/>
  <c r="C338" i="3"/>
  <c r="C282" i="3"/>
  <c r="C242" i="3"/>
  <c r="C202" i="3"/>
  <c r="C162" i="3"/>
  <c r="C106" i="3"/>
  <c r="C66" i="3"/>
  <c r="C26" i="3"/>
  <c r="C545" i="3"/>
  <c r="C489" i="3"/>
  <c r="C457" i="3"/>
  <c r="C425" i="3"/>
  <c r="C393" i="3"/>
  <c r="C361" i="3"/>
  <c r="C337" i="3"/>
  <c r="C305" i="3"/>
  <c r="C273" i="3"/>
  <c r="C257" i="3"/>
  <c r="C225" i="3"/>
  <c r="C201" i="3"/>
  <c r="C169" i="3"/>
  <c r="C121" i="3"/>
  <c r="C89" i="3"/>
  <c r="C17" i="3"/>
  <c r="C566" i="3"/>
  <c r="C558" i="3"/>
  <c r="C550" i="3"/>
  <c r="C542" i="3"/>
  <c r="C534" i="3"/>
  <c r="C526" i="3"/>
  <c r="C518" i="3"/>
  <c r="C510" i="3"/>
  <c r="C502" i="3"/>
  <c r="C494" i="3"/>
  <c r="C486" i="3"/>
  <c r="C478" i="3"/>
  <c r="C470" i="3"/>
  <c r="C462" i="3"/>
  <c r="C454" i="3"/>
  <c r="C446" i="3"/>
  <c r="C438" i="3"/>
  <c r="C430" i="3"/>
  <c r="C422" i="3"/>
  <c r="C414" i="3"/>
  <c r="C406" i="3"/>
  <c r="C398" i="3"/>
  <c r="C390" i="3"/>
  <c r="C382" i="3"/>
  <c r="C374" i="3"/>
  <c r="C366" i="3"/>
  <c r="C358" i="3"/>
  <c r="C350" i="3"/>
  <c r="C342" i="3"/>
  <c r="C334" i="3"/>
  <c r="C326" i="3"/>
  <c r="C318" i="3"/>
  <c r="C310" i="3"/>
  <c r="C302" i="3"/>
  <c r="C294" i="3"/>
  <c r="C286" i="3"/>
  <c r="C278" i="3"/>
  <c r="C270" i="3"/>
  <c r="C262" i="3"/>
  <c r="C254" i="3"/>
  <c r="C246" i="3"/>
  <c r="C238" i="3"/>
  <c r="C230" i="3"/>
  <c r="C222" i="3"/>
  <c r="C214" i="3"/>
  <c r="C206" i="3"/>
  <c r="C198" i="3"/>
  <c r="C190" i="3"/>
  <c r="C182" i="3"/>
  <c r="C174" i="3"/>
  <c r="C166" i="3"/>
  <c r="C158" i="3"/>
  <c r="C150" i="3"/>
  <c r="C142" i="3"/>
  <c r="C134" i="3"/>
  <c r="C126" i="3"/>
  <c r="C118" i="3"/>
  <c r="C110" i="3"/>
  <c r="C102" i="3"/>
  <c r="C94" i="3"/>
  <c r="C86" i="3"/>
  <c r="C78" i="3"/>
  <c r="C70" i="3"/>
  <c r="C62" i="3"/>
  <c r="C54" i="3"/>
  <c r="C46" i="3"/>
  <c r="C38" i="3"/>
  <c r="C30" i="3"/>
  <c r="C22" i="3"/>
  <c r="C14" i="3"/>
  <c r="C6" i="3"/>
  <c r="C554" i="3"/>
  <c r="C514" i="3"/>
  <c r="C474" i="3"/>
  <c r="C434" i="3"/>
  <c r="C378" i="3"/>
  <c r="C322" i="3"/>
  <c r="C274" i="3"/>
  <c r="C234" i="3"/>
  <c r="C186" i="3"/>
  <c r="C138" i="3"/>
  <c r="C98" i="3"/>
  <c r="C74" i="3"/>
  <c r="C18" i="3"/>
  <c r="C561" i="3"/>
  <c r="C513" i="3"/>
  <c r="C497" i="3"/>
  <c r="C473" i="3"/>
  <c r="C441" i="3"/>
  <c r="C401" i="3"/>
  <c r="C369" i="3"/>
  <c r="C345" i="3"/>
  <c r="C321" i="3"/>
  <c r="C289" i="3"/>
  <c r="C265" i="3"/>
  <c r="C233" i="3"/>
  <c r="C193" i="3"/>
  <c r="C161" i="3"/>
  <c r="C129" i="3"/>
  <c r="C81" i="3"/>
  <c r="C25" i="3"/>
  <c r="C573" i="3"/>
  <c r="C565" i="3"/>
  <c r="C557" i="3"/>
  <c r="C549" i="3"/>
  <c r="C541" i="3"/>
  <c r="C533" i="3"/>
  <c r="C525" i="3"/>
  <c r="C517" i="3"/>
  <c r="C509" i="3"/>
  <c r="C501" i="3"/>
  <c r="C493" i="3"/>
  <c r="C485" i="3"/>
  <c r="C477" i="3"/>
  <c r="C469" i="3"/>
  <c r="C461" i="3"/>
  <c r="C453" i="3"/>
  <c r="C445" i="3"/>
  <c r="C437" i="3"/>
  <c r="C429" i="3"/>
  <c r="C421" i="3"/>
  <c r="C413" i="3"/>
  <c r="C405" i="3"/>
  <c r="C397" i="3"/>
  <c r="C389" i="3"/>
  <c r="C381" i="3"/>
  <c r="C373" i="3"/>
  <c r="C365" i="3"/>
  <c r="C357" i="3"/>
  <c r="C349" i="3"/>
  <c r="C341" i="3"/>
  <c r="C333" i="3"/>
  <c r="C325" i="3"/>
  <c r="C317" i="3"/>
  <c r="C309" i="3"/>
  <c r="C301" i="3"/>
  <c r="C293" i="3"/>
  <c r="C285" i="3"/>
  <c r="C277" i="3"/>
  <c r="C269" i="3"/>
  <c r="C261" i="3"/>
  <c r="C253" i="3"/>
  <c r="C245" i="3"/>
  <c r="C237" i="3"/>
  <c r="C229" i="3"/>
  <c r="C221" i="3"/>
  <c r="C213" i="3"/>
  <c r="C205" i="3"/>
  <c r="C197" i="3"/>
  <c r="C189" i="3"/>
  <c r="C181" i="3"/>
  <c r="C173" i="3"/>
  <c r="C165" i="3"/>
  <c r="C157" i="3"/>
  <c r="C149" i="3"/>
  <c r="C141" i="3"/>
  <c r="C133" i="3"/>
  <c r="C125" i="3"/>
  <c r="C117" i="3"/>
  <c r="C109" i="3"/>
  <c r="C101" i="3"/>
  <c r="C93" i="3"/>
  <c r="C85" i="3"/>
  <c r="C77" i="3"/>
  <c r="C69" i="3"/>
  <c r="C61" i="3"/>
  <c r="C53" i="3"/>
  <c r="C45" i="3"/>
  <c r="C37" i="3"/>
  <c r="C29" i="3"/>
  <c r="C21" i="3"/>
  <c r="C13" i="3"/>
  <c r="C5" i="3"/>
  <c r="C570" i="3"/>
  <c r="C506" i="3"/>
  <c r="C450" i="3"/>
  <c r="C402" i="3"/>
  <c r="C354" i="3"/>
  <c r="C290" i="3"/>
  <c r="C226" i="3"/>
  <c r="C154" i="3"/>
  <c r="C42" i="3"/>
  <c r="C569" i="3"/>
  <c r="C521" i="3"/>
  <c r="C564" i="3"/>
  <c r="C548" i="3"/>
  <c r="C532" i="3"/>
  <c r="C524" i="3"/>
  <c r="C508" i="3"/>
  <c r="C492" i="3"/>
  <c r="C476" i="3"/>
  <c r="C460" i="3"/>
  <c r="C444" i="3"/>
  <c r="C428" i="3"/>
  <c r="C404" i="3"/>
  <c r="C388" i="3"/>
  <c r="C372" i="3"/>
  <c r="C356" i="3"/>
  <c r="C340" i="3"/>
  <c r="C324" i="3"/>
  <c r="C308" i="3"/>
  <c r="C292" i="3"/>
  <c r="C276" i="3"/>
  <c r="C260" i="3"/>
  <c r="C244" i="3"/>
  <c r="C236" i="3"/>
  <c r="C220" i="3"/>
  <c r="C212" i="3"/>
  <c r="C204" i="3"/>
  <c r="C196" i="3"/>
  <c r="C188" i="3"/>
  <c r="C180" i="3"/>
  <c r="C172" i="3"/>
  <c r="C164" i="3"/>
  <c r="C156" i="3"/>
  <c r="C148" i="3"/>
  <c r="C140" i="3"/>
  <c r="C124" i="3"/>
  <c r="C116" i="3"/>
  <c r="C108" i="3"/>
  <c r="C100" i="3"/>
  <c r="C92" i="3"/>
  <c r="C84" i="3"/>
  <c r="C76" i="3"/>
  <c r="C68" i="3"/>
  <c r="C60" i="3"/>
  <c r="C52" i="3"/>
  <c r="C44" i="3"/>
  <c r="C36" i="3"/>
  <c r="C28" i="3"/>
  <c r="C20" i="3"/>
  <c r="C12" i="3"/>
  <c r="C546" i="3"/>
  <c r="C490" i="3"/>
  <c r="C418" i="3"/>
  <c r="C362" i="3"/>
  <c r="C314" i="3"/>
  <c r="C298" i="3"/>
  <c r="C250" i="3"/>
  <c r="C210" i="3"/>
  <c r="C170" i="3"/>
  <c r="C130" i="3"/>
  <c r="C90" i="3"/>
  <c r="C50" i="3"/>
  <c r="C537" i="3"/>
  <c r="C572" i="3"/>
  <c r="C556" i="3"/>
  <c r="C540" i="3"/>
  <c r="C516" i="3"/>
  <c r="C500" i="3"/>
  <c r="C484" i="3"/>
  <c r="C468" i="3"/>
  <c r="C452" i="3"/>
  <c r="C436" i="3"/>
  <c r="C420" i="3"/>
  <c r="C412" i="3"/>
  <c r="C396" i="3"/>
  <c r="C380" i="3"/>
  <c r="C364" i="3"/>
  <c r="C348" i="3"/>
  <c r="C332" i="3"/>
  <c r="C316" i="3"/>
  <c r="C300" i="3"/>
  <c r="C284" i="3"/>
  <c r="C268" i="3"/>
  <c r="C252" i="3"/>
  <c r="C228" i="3"/>
  <c r="C132" i="3"/>
  <c r="C571" i="3"/>
  <c r="C563" i="3"/>
  <c r="C555" i="3"/>
  <c r="C547" i="3"/>
  <c r="C539" i="3"/>
  <c r="C531" i="3"/>
  <c r="C523" i="3"/>
  <c r="C515" i="3"/>
  <c r="C507" i="3"/>
  <c r="C499" i="3"/>
  <c r="C491" i="3"/>
  <c r="C483" i="3"/>
  <c r="C475" i="3"/>
  <c r="C467" i="3"/>
  <c r="C459" i="3"/>
  <c r="C451" i="3"/>
  <c r="C443" i="3"/>
  <c r="C435" i="3"/>
  <c r="C427" i="3"/>
  <c r="C419" i="3"/>
  <c r="C411" i="3"/>
  <c r="C403" i="3"/>
  <c r="C395" i="3"/>
  <c r="C387" i="3"/>
  <c r="C379" i="3"/>
  <c r="C371" i="3"/>
  <c r="C363" i="3"/>
  <c r="C355" i="3"/>
  <c r="C347" i="3"/>
  <c r="C339" i="3"/>
  <c r="C331" i="3"/>
  <c r="C323" i="3"/>
  <c r="C315" i="3"/>
  <c r="C307" i="3"/>
  <c r="C299" i="3"/>
  <c r="C291" i="3"/>
  <c r="C283" i="3"/>
  <c r="C275" i="3"/>
  <c r="C267" i="3"/>
  <c r="C259" i="3"/>
  <c r="C251" i="3"/>
  <c r="C243" i="3"/>
  <c r="C235" i="3"/>
  <c r="C227" i="3"/>
  <c r="C219" i="3"/>
  <c r="C211" i="3"/>
  <c r="C203" i="3"/>
  <c r="C195" i="3"/>
  <c r="C187" i="3"/>
  <c r="C179" i="3"/>
  <c r="C171" i="3"/>
  <c r="C163" i="3"/>
  <c r="C155" i="3"/>
  <c r="C147" i="3"/>
  <c r="C139" i="3"/>
  <c r="C131" i="3"/>
  <c r="C123" i="3"/>
  <c r="C115" i="3"/>
  <c r="C107" i="3"/>
  <c r="C99" i="3"/>
  <c r="C91" i="3"/>
  <c r="C83" i="3"/>
  <c r="C75" i="3"/>
  <c r="C67" i="3"/>
  <c r="C59" i="3"/>
  <c r="C51" i="3"/>
  <c r="C43" i="3"/>
  <c r="C35" i="3"/>
  <c r="C27" i="3"/>
  <c r="C19" i="3"/>
  <c r="C11" i="3"/>
  <c r="C574" i="3" l="1"/>
  <c r="E574" i="3"/>
</calcChain>
</file>

<file path=xl/sharedStrings.xml><?xml version="1.0" encoding="utf-8"?>
<sst xmlns="http://schemas.openxmlformats.org/spreadsheetml/2006/main" count="2330" uniqueCount="595">
  <si>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</si>
  <si>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</si>
  <si>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</si>
  <si>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</si>
  <si>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</si>
  <si>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</si>
  <si>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</si>
  <si>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</si>
  <si>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</si>
  <si>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</si>
  <si>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</si>
  <si>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</si>
  <si>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</si>
  <si>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</si>
  <si>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</si>
  <si>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</si>
  <si>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</si>
  <si>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</si>
  <si>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</si>
  <si>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</si>
  <si>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</si>
  <si>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</si>
  <si>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</si>
  <si>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</si>
  <si>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</si>
  <si>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</si>
  <si>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</si>
  <si>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</si>
  <si>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</si>
  <si>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</si>
  <si>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</si>
  <si>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</si>
  <si>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</si>
  <si>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</si>
  <si>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</si>
  <si>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</si>
  <si>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</si>
  <si>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</si>
  <si>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</si>
  <si>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</si>
  <si>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</si>
  <si>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</si>
  <si>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</si>
  <si>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</si>
  <si>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</si>
  <si>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</si>
  <si>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</si>
  <si>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</si>
  <si>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</si>
  <si>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</si>
  <si>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</si>
  <si>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</si>
  <si>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</si>
  <si>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</si>
  <si>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</si>
  <si>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</si>
  <si>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</si>
  <si>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</si>
  <si>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</si>
  <si>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</si>
  <si>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</si>
  <si>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</si>
  <si>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</si>
  <si>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</si>
  <si>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</si>
  <si>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</si>
  <si>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</si>
  <si>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</si>
  <si>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</si>
  <si>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</si>
  <si>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</si>
  <si>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</si>
  <si>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</si>
  <si>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</si>
  <si>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</si>
  <si>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</si>
  <si>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</si>
  <si>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</si>
  <si>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</si>
  <si>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</si>
  <si>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</si>
  <si>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</si>
  <si>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</si>
  <si>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</si>
  <si>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</si>
  <si>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</si>
  <si>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</si>
  <si>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</si>
  <si>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</si>
  <si>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</si>
  <si>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</si>
  <si>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</si>
  <si>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</si>
  <si>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</si>
  <si>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</si>
  <si>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</si>
  <si>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</si>
  <si>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</si>
  <si>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</si>
  <si>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</si>
  <si>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</si>
  <si>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</si>
  <si>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</si>
  <si>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</si>
  <si>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</si>
  <si>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</si>
  <si>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</si>
  <si>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</si>
  <si>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</si>
  <si>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</si>
  <si>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</si>
  <si>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</si>
  <si>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</si>
  <si>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</si>
  <si>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</si>
  <si>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</si>
  <si>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</si>
  <si>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</si>
  <si>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</si>
  <si>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</si>
  <si>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</si>
  <si>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</si>
  <si>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</si>
  <si>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</si>
  <si>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</si>
  <si>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</si>
  <si>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</si>
  <si>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</si>
  <si>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</si>
  <si>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</si>
  <si>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</si>
  <si>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</si>
  <si>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</si>
  <si>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</si>
  <si>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</si>
  <si>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</si>
  <si>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</si>
  <si>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</si>
  <si>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</si>
  <si>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</si>
  <si>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</si>
  <si>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</si>
  <si>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</si>
  <si>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</si>
  <si>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</si>
  <si>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</si>
  <si>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</si>
  <si>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</si>
  <si>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</si>
  <si>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</si>
  <si>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</si>
  <si>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</si>
  <si>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</si>
  <si>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</si>
  <si>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</si>
  <si>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</si>
  <si>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</si>
  <si>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</si>
  <si>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</si>
  <si>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</si>
  <si>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</si>
  <si>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</si>
  <si>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</si>
  <si>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</si>
  <si>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</si>
  <si>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</si>
  <si>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</si>
  <si>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</si>
  <si>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</si>
  <si>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</si>
  <si>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</si>
  <si>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</si>
  <si>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</si>
  <si>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</si>
  <si>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</si>
  <si>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</si>
  <si>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</si>
  <si>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</si>
  <si>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</si>
  <si>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</si>
  <si>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</si>
  <si>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</si>
  <si>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</si>
  <si>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</si>
  <si>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</si>
  <si>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</si>
  <si>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</si>
  <si>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</si>
  <si>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</si>
  <si>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</si>
  <si>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</si>
  <si>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</si>
  <si>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</si>
  <si>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</si>
  <si>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</si>
  <si>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</si>
  <si>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</si>
  <si>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</si>
  <si>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</si>
  <si>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</si>
  <si>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</si>
  <si>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</si>
  <si>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</si>
  <si>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</si>
  <si>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</si>
  <si>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</si>
  <si>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</si>
  <si>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</si>
  <si>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</si>
  <si>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</si>
  <si>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</si>
  <si>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</si>
  <si>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</si>
  <si>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</si>
  <si>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</si>
  <si>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</si>
  <si>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</si>
  <si>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</si>
  <si>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</si>
  <si>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</si>
  <si>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</si>
  <si>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</si>
  <si>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</si>
  <si>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</si>
  <si>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</si>
  <si>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</si>
  <si>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</si>
  <si>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</si>
  <si>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</si>
  <si>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</si>
  <si>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</si>
  <si>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</si>
  <si>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</si>
  <si>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</si>
  <si>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</si>
  <si>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</si>
  <si>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</si>
  <si>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</si>
  <si>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</si>
  <si>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</si>
  <si>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</si>
  <si>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</si>
  <si>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</si>
  <si>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</si>
  <si>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</si>
  <si>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</si>
  <si>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</si>
  <si>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</si>
  <si>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</si>
  <si>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</si>
  <si>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</si>
  <si>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</si>
  <si>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</si>
  <si>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</si>
  <si>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</si>
  <si>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</si>
  <si>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</si>
  <si>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</si>
  <si>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</si>
  <si>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</si>
  <si>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</si>
  <si>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</si>
  <si>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</si>
  <si>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</si>
  <si>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</si>
  <si>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</si>
  <si>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</si>
  <si>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</si>
  <si>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</si>
  <si>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</si>
  <si>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</si>
  <si>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</si>
  <si>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</si>
  <si>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</si>
  <si>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</si>
  <si>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</si>
  <si>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</si>
  <si>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</si>
  <si>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</si>
  <si>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</si>
  <si>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</si>
  <si>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</si>
  <si>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</si>
  <si>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</si>
  <si>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</si>
  <si>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</si>
  <si>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</si>
  <si>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</si>
  <si>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</si>
  <si>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</si>
  <si>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</si>
  <si>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</si>
  <si>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</si>
  <si>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</si>
  <si>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</si>
  <si>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</si>
  <si>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</si>
  <si>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</si>
  <si>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</si>
  <si>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</si>
  <si>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</si>
  <si>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</si>
  <si>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</si>
  <si>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</si>
  <si>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</si>
  <si>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</si>
  <si>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</si>
  <si>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</si>
  <si>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</si>
  <si>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</si>
  <si>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</si>
  <si>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</si>
  <si>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</si>
  <si>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</si>
  <si>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</si>
  <si>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</si>
  <si>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</si>
  <si>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</si>
  <si>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</si>
  <si>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</si>
  <si>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</si>
  <si>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</si>
  <si>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</si>
  <si>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</si>
  <si>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</si>
  <si>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</si>
  <si>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</si>
  <si>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</si>
  <si>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</si>
  <si>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</si>
  <si>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</si>
  <si>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</si>
  <si>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</si>
  <si>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</si>
  <si>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</si>
  <si>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</si>
  <si>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</si>
  <si>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</si>
  <si>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</si>
  <si>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</si>
  <si>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</si>
  <si>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</si>
  <si>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</si>
  <si>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</si>
  <si>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</si>
  <si>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</si>
  <si>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</si>
  <si>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</si>
  <si>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</si>
  <si>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</si>
  <si>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</si>
  <si>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</si>
  <si>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</si>
  <si>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</si>
  <si>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</si>
  <si>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</si>
  <si>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</si>
  <si>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</si>
  <si>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</si>
  <si>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</si>
  <si>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</si>
  <si>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</si>
  <si>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</si>
  <si>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</si>
  <si>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</si>
  <si>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</si>
  <si>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</si>
  <si>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</si>
  <si>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</si>
  <si>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</si>
  <si>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</si>
  <si>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</si>
  <si>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</si>
  <si>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</si>
  <si>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</si>
  <si>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</si>
  <si>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</si>
  <si>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</si>
  <si>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</si>
  <si>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</si>
  <si>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</si>
  <si>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</si>
  <si>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</si>
  <si>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</si>
  <si>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</si>
  <si>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</si>
  <si>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</si>
  <si>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</si>
  <si>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</si>
  <si>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</si>
  <si>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</si>
  <si>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</si>
  <si>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</si>
  <si>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</si>
  <si>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</si>
  <si>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</si>
  <si>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</si>
  <si>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</si>
  <si>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</si>
  <si>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</si>
  <si>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</si>
  <si>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</si>
  <si>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</si>
  <si>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</si>
  <si>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</si>
  <si>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</si>
  <si>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</si>
  <si>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</si>
  <si>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</si>
  <si>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</si>
  <si>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</si>
  <si>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</si>
  <si>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</si>
  <si>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</si>
  <si>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</si>
  <si>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</si>
  <si>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</si>
  <si>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</si>
  <si>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</si>
  <si>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</si>
  <si>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</si>
  <si>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</si>
  <si>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</si>
  <si>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</si>
  <si>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</si>
  <si>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</si>
  <si>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</si>
  <si>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</si>
  <si>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</si>
  <si>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</si>
  <si>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</si>
  <si>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</si>
  <si>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</si>
  <si>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</si>
  <si>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</si>
  <si>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</si>
  <si>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</si>
  <si>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</si>
  <si>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</si>
  <si>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</si>
  <si>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</si>
  <si>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</si>
  <si>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</si>
  <si>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</si>
  <si>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</si>
  <si>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</si>
  <si>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</si>
  <si>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</si>
  <si>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</si>
  <si>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</si>
  <si>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</si>
  <si>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</si>
  <si>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</si>
  <si>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</si>
  <si>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</si>
  <si>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</si>
  <si>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</si>
  <si>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</si>
  <si>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</si>
  <si>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</si>
  <si>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</si>
  <si>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</si>
  <si>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</si>
  <si>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</si>
  <si>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</si>
  <si>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</si>
  <si>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</si>
  <si>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</si>
  <si>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</si>
  <si>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</si>
  <si>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</si>
  <si>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</si>
  <si>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</si>
  <si>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</si>
  <si>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</si>
  <si>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</si>
  <si>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</si>
  <si>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</si>
  <si>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</si>
  <si>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</si>
  <si>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</si>
  <si>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</si>
  <si>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</si>
  <si>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</si>
  <si>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</si>
  <si>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</si>
  <si>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</si>
  <si>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</si>
  <si>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</si>
  <si>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</si>
  <si>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</si>
  <si>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</si>
  <si>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</si>
  <si>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</si>
  <si>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</si>
  <si>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</si>
  <si>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</si>
  <si>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</si>
  <si>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</si>
  <si>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</si>
  <si>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</si>
  <si>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</si>
  <si>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</si>
  <si>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</si>
  <si>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</si>
  <si>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</si>
  <si>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</si>
  <si>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</si>
  <si>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</si>
  <si>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</si>
  <si>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</si>
  <si>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</si>
  <si>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</si>
  <si>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</si>
  <si>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</si>
  <si>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</si>
  <si>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</si>
  <si>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</si>
  <si>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</si>
  <si>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</si>
  <si>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</si>
  <si>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</si>
  <si>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</si>
  <si>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</si>
  <si>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</si>
  <si>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</si>
  <si>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</si>
  <si>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</si>
  <si>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</si>
  <si>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</si>
  <si>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</si>
  <si>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</si>
  <si>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</si>
  <si>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</si>
  <si>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</si>
  <si>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</si>
  <si>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</si>
  <si>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</si>
  <si>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</si>
  <si>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</si>
  <si>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</si>
  <si>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</si>
  <si>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</si>
  <si>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</si>
  <si>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</si>
  <si>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</si>
  <si>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</si>
  <si>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</si>
  <si>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</si>
  <si>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</si>
  <si>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</si>
  <si>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</si>
  <si>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</si>
  <si>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</si>
  <si>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</si>
  <si>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</si>
  <si>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</si>
  <si>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</si>
  <si>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</si>
  <si>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</si>
  <si>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</si>
  <si>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</si>
  <si>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</si>
  <si>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</si>
  <si>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</si>
  <si>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</si>
  <si>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</si>
  <si>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</si>
  <si>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</si>
  <si>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</si>
  <si>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</si>
  <si>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</si>
  <si>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</si>
  <si>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</si>
  <si>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</si>
  <si>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</si>
  <si>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</si>
  <si>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</si>
  <si>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</si>
  <si>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</si>
  <si>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</si>
  <si>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</si>
  <si>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</si>
  <si>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</si>
  <si>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</si>
  <si>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ISR ARTICULO 126</t>
  </si>
  <si>
    <t>ISR 3-B</t>
  </si>
  <si>
    <t>I. Importe de las participaciones pagadas a los municipios del Estado de Oaxaca correspondiente al mes de febrero 2023</t>
  </si>
  <si>
    <t>I. Importe de las participaciones pagadas a los municipios del Estado de Oaxaca correspondiente al TERCER AJUSTE CUATRIMESTRAL DEL FONDO GENERAL DE PARTICIPACIONES Y DEL FONDO DE FOMENTO MUNICIPAL 2022</t>
  </si>
  <si>
    <t>TERCER AJUSTE CUATRIMESTRAL DEL FONDO GENERAL DE PARTICIPACIONES</t>
  </si>
  <si>
    <t xml:space="preserve"> TERCER AJUSTE CUATRIMESTRAL DEL FONDO DE FOMENTO MUNICIPAL</t>
  </si>
  <si>
    <t>I. Importe de las participaciones pagadas a los municipios del Estado de Oaxaca correspondiente al mes de FEBRERO 2023</t>
  </si>
  <si>
    <t xml:space="preserve">FEBRERO </t>
  </si>
  <si>
    <t>TERCER AJUSTE CUATRIMESTRAL DEL FONDO GENERAL DE PARTICIPACIONES Y DEL FONDO DE FOMENTO MUNICIPAL 2022</t>
  </si>
  <si>
    <t>I. Importe de las participaciones pagadas a los municipios del Estado de Oaxaca correspondiente al mes de febrero 2023, incluye el TERCER AJUSTE CUATRIMESTRAL DEL FONDO GENERAL DE PARTICIPACIONES Y DEL FONDO DE FOMENTO MUNICIPAL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</si>
</sst>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6" fillId="0" borderId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30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44" fontId="32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44" fontId="23" fillId="0" borderId="13" xfId="45" applyNumberFormat="1" applyFont="1" applyFill="1" applyBorder="1" applyAlignment="1">
      <alignment horizontal="center" vertical="center" wrapText="1"/>
    </xf>
    <xf numFmtId="0" fontId="22" fillId="0" borderId="13" xfId="45" applyFont="1" applyFill="1" applyBorder="1" applyAlignment="1">
      <alignment horizontal="center" vertical="center" wrapText="1"/>
    </xf>
    <xf numFmtId="0" fontId="24" fillId="0" borderId="13" xfId="43" applyFont="1" applyFill="1" applyBorder="1" applyAlignment="1">
      <alignment horizontal="center" vertical="center"/>
    </xf>
    <xf numFmtId="1" fontId="22" fillId="0" borderId="11" xfId="44" applyNumberFormat="1" applyFont="1" applyFill="1" applyBorder="1" applyAlignment="1" applyProtection="1">
      <alignment horizontal="center" vertical="center"/>
    </xf>
    <xf numFmtId="1" fontId="22" fillId="0" borderId="12" xfId="44" applyNumberFormat="1" applyFont="1" applyFill="1" applyBorder="1" applyAlignment="1">
      <alignment horizontal="left" vertical="center"/>
    </xf>
    <xf numFmtId="44" fontId="25" fillId="0" borderId="13" xfId="0" applyNumberFormat="1" applyFont="1" applyBorder="1"/>
    <xf numFmtId="44" fontId="25" fillId="0" borderId="13" xfId="0" applyNumberFormat="1" applyFont="1" applyBorder="1" applyAlignment="1">
      <alignment horizontal="right"/>
    </xf>
    <xf numFmtId="44" fontId="23" fillId="0" borderId="13" xfId="46" applyNumberFormat="1" applyFont="1" applyFill="1" applyBorder="1"/>
    <xf numFmtId="1" fontId="22" fillId="0" borderId="15" xfId="44" applyNumberFormat="1" applyFont="1" applyFill="1" applyBorder="1" applyAlignment="1">
      <alignment horizontal="center" vertical="center"/>
    </xf>
    <xf numFmtId="1" fontId="22" fillId="0" borderId="16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7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7" fillId="0" borderId="11" xfId="44" applyNumberFormat="1" applyFont="1" applyFill="1" applyBorder="1" applyAlignment="1">
      <alignment horizontal="center" vertical="center" wrapText="1"/>
    </xf>
    <xf numFmtId="1" fontId="27" fillId="0" borderId="12" xfId="44" applyNumberFormat="1" applyFont="1" applyFill="1" applyBorder="1" applyAlignment="1">
      <alignment horizontal="center" vertical="center" wrapText="1"/>
    </xf>
    <xf numFmtId="165" fontId="24" fillId="0" borderId="0" xfId="43" applyNumberFormat="1" applyFont="1" applyFill="1"/>
    <xf numFmtId="0" fontId="0" fillId="0" borderId="13" xfId="0" applyBorder="1"/>
    <xf numFmtId="0" fontId="0" fillId="0" borderId="0" xfId="0" applyAlignment="1">
      <alignment vertical="center"/>
    </xf>
    <xf numFmtId="0" fontId="0" fillId="0" borderId="0" xfId="0"/>
    <xf numFmtId="44" fontId="31" fillId="0" borderId="13" xfId="0" applyNumberFormat="1" applyFont="1" applyBorder="1"/>
    <xf numFmtId="0" fontId="0" fillId="0" borderId="13" xfId="0" applyBorder="1" applyAlignment="1">
      <alignment horizontal="center" vertical="center" wrapText="1"/>
    </xf>
    <xf numFmtId="0" fontId="0" fillId="0" borderId="0" xfId="0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44" fontId="25" fillId="0" borderId="13" xfId="0" applyNumberFormat="1" applyFont="1" applyBorder="1" applyAlignment="1">
      <alignment horizontal="right"/>
    </xf>
    <xf numFmtId="44" fontId="23" fillId="0" borderId="13" xfId="46" applyNumberFormat="1" applyFont="1" applyFill="1" applyBorder="1"/>
    <xf numFmtId="1" fontId="22" fillId="0" borderId="13" xfId="44" applyNumberFormat="1" applyFont="1" applyFill="1" applyBorder="1" applyAlignment="1">
      <alignment horizontal="left" vertical="center"/>
    </xf>
    <xf numFmtId="44" fontId="25" fillId="0" borderId="13" xfId="0" applyNumberFormat="1" applyFont="1" applyBorder="1" applyAlignment="1">
      <alignment horizontal="left"/>
    </xf>
    <xf numFmtId="44" fontId="31" fillId="0" borderId="13" xfId="1" applyNumberFormat="1" applyFont="1" applyFill="1" applyBorder="1"/>
    <xf numFmtId="44" fontId="28" fillId="0" borderId="13" xfId="0" applyNumberFormat="1" applyFont="1" applyBorder="1" applyAlignment="1">
      <alignment horizontal="right"/>
    </xf>
    <xf numFmtId="44" fontId="0" fillId="0" borderId="0" xfId="0" applyNumberFormat="1"/>
    <xf numFmtId="0" fontId="22" fillId="0" borderId="13" xfId="44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vertical="center" wrapText="1"/>
    </xf>
    <xf numFmtId="0" fontId="24" fillId="0" borderId="13" xfId="43" applyFont="1" applyFill="1" applyBorder="1" applyAlignment="1">
      <alignment horizontal="center" vertical="center" wrapText="1"/>
    </xf>
    <xf numFmtId="0" fontId="24" fillId="0" borderId="14" xfId="43" applyFont="1" applyFill="1" applyBorder="1" applyAlignment="1">
      <alignment horizontal="center" vertical="center" wrapText="1"/>
    </xf>
    <xf numFmtId="43" fontId="24" fillId="0" borderId="13" xfId="4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2" fillId="0" borderId="18" xfId="44" applyNumberFormat="1" applyFont="1" applyFill="1" applyBorder="1" applyAlignment="1" applyProtection="1">
      <alignment horizontal="center" vertical="center"/>
    </xf>
    <xf numFmtId="1" fontId="22" fillId="0" borderId="16" xfId="44" applyNumberFormat="1" applyFont="1" applyFill="1" applyBorder="1" applyAlignment="1">
      <alignment horizontal="center" vertical="center"/>
    </xf>
    <xf numFmtId="1" fontId="22" fillId="0" borderId="17" xfId="44" applyNumberFormat="1" applyFont="1" applyFill="1" applyBorder="1" applyAlignment="1">
      <alignment horizontal="center" vertical="center"/>
    </xf>
    <xf numFmtId="1" fontId="22" fillId="0" borderId="17" xfId="44" applyNumberFormat="1" applyFont="1" applyFill="1" applyBorder="1" applyAlignment="1">
      <alignment horizontal="center"/>
    </xf>
    <xf numFmtId="44" fontId="22" fillId="0" borderId="13" xfId="1" applyFont="1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</cellXfs>
  <cellStyles count="60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6" sqref="B6"/>
    </sheetView>
  </sheetViews>
  <sheetFormatPr baseColWidth="10" defaultColWidth="11.5703125" defaultRowHeight="15" x14ac:dyDescent="0.25"/>
  <cols>
    <col min="1" max="1" width="11.5703125" style="24"/>
    <col min="2" max="2" width="34.42578125" style="24" bestFit="1" customWidth="1"/>
    <col min="3" max="3" width="14.140625" style="24" customWidth="1"/>
    <col min="4" max="4" width="13.7109375" style="24" bestFit="1" customWidth="1"/>
    <col min="5" max="5" width="12" style="24" bestFit="1" customWidth="1"/>
    <col min="6" max="6" width="12.85546875" style="24" customWidth="1"/>
    <col min="7" max="7" width="13.28515625" style="24" customWidth="1"/>
    <col min="8" max="8" width="12.140625" style="24" customWidth="1"/>
    <col min="9" max="9" width="12" style="24" bestFit="1" customWidth="1"/>
    <col min="10" max="10" width="13.7109375" style="24" customWidth="1"/>
    <col min="11" max="11" width="11.5703125" style="24"/>
    <col min="12" max="12" width="12.85546875" style="24" bestFit="1" customWidth="1"/>
    <col min="13" max="13" width="14.140625" style="24" bestFit="1" customWidth="1"/>
    <col min="14" max="14" width="13.7109375" style="24" bestFit="1" customWidth="1"/>
    <col min="15" max="15" width="16.28515625" style="24" bestFit="1" customWidth="1"/>
    <col min="16" max="16384" width="11.5703125" style="24"/>
  </cols>
  <sheetData>
    <row r="1" spans="1:14" ht="51" customHeight="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36.6" customHeight="1" thickBot="1" x14ac:dyDescent="0.3">
      <c r="A2" s="49" t="s">
        <v>594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s="40" customFormat="1" ht="77.25" thickBot="1" x14ac:dyDescent="0.3">
      <c r="A3" s="25" t="s">
        <v>1</v>
      </c>
      <c r="B3" s="26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37" t="s">
        <v>585</v>
      </c>
      <c r="L3" s="38" t="s">
        <v>586</v>
      </c>
      <c r="M3" s="39" t="s">
        <v>11</v>
      </c>
      <c r="N3" s="5" t="s">
        <v>12</v>
      </c>
    </row>
    <row r="4" spans="1:14" ht="15.75" thickBot="1" x14ac:dyDescent="0.3">
      <c r="A4" s="6">
        <v>1</v>
      </c>
      <c r="B4" s="30" t="s">
        <v>13</v>
      </c>
      <c r="C4" s="27">
        <f>+'FEBRERO ORD'!C4+'3ER AJ CUATR FGP Y FFM 22'!C4</f>
        <v>132917</v>
      </c>
      <c r="D4" s="27">
        <f>+'FEBRERO ORD'!D4+'3ER AJ CUATR FGP Y FFM 22'!D4</f>
        <v>53142</v>
      </c>
      <c r="E4" s="27">
        <v>2511</v>
      </c>
      <c r="F4" s="27">
        <v>6014</v>
      </c>
      <c r="G4" s="27">
        <v>2122</v>
      </c>
      <c r="H4" s="27">
        <v>1017</v>
      </c>
      <c r="I4" s="27">
        <v>1276</v>
      </c>
      <c r="J4" s="27">
        <v>399</v>
      </c>
      <c r="K4" s="27">
        <v>170</v>
      </c>
      <c r="L4" s="27">
        <v>0</v>
      </c>
      <c r="M4" s="28">
        <v>0</v>
      </c>
      <c r="N4" s="8">
        <f>SUM(C4:M4)</f>
        <v>199568</v>
      </c>
    </row>
    <row r="5" spans="1:14" x14ac:dyDescent="0.25">
      <c r="A5" s="11">
        <v>2</v>
      </c>
      <c r="B5" s="30" t="s">
        <v>14</v>
      </c>
      <c r="C5" s="27">
        <f>+'FEBRERO ORD'!C5+'3ER AJ CUATR FGP Y FFM 22'!C5</f>
        <v>3045171</v>
      </c>
      <c r="D5" s="27">
        <f>+'FEBRERO ORD'!D5+'3ER AJ CUATR FGP Y FFM 22'!D5</f>
        <v>1956481</v>
      </c>
      <c r="E5" s="27">
        <v>61608</v>
      </c>
      <c r="F5" s="27">
        <v>77606</v>
      </c>
      <c r="G5" s="27">
        <v>114315</v>
      </c>
      <c r="H5" s="27">
        <v>39451</v>
      </c>
      <c r="I5" s="27">
        <v>72687</v>
      </c>
      <c r="J5" s="27">
        <v>5229</v>
      </c>
      <c r="K5" s="27">
        <v>10475</v>
      </c>
      <c r="L5" s="27">
        <v>0</v>
      </c>
      <c r="M5" s="28">
        <v>35889</v>
      </c>
      <c r="N5" s="8">
        <f t="shared" ref="N5:N68" si="0">SUM(C5:M5)</f>
        <v>5418912</v>
      </c>
    </row>
    <row r="6" spans="1:14" x14ac:dyDescent="0.25">
      <c r="A6" s="13">
        <v>3</v>
      </c>
      <c r="B6" s="30" t="s">
        <v>15</v>
      </c>
      <c r="C6" s="27">
        <f>+'FEBRERO ORD'!C6+'3ER AJ CUATR FGP Y FFM 22'!C6</f>
        <v>207957</v>
      </c>
      <c r="D6" s="27">
        <f>+'FEBRERO ORD'!D6+'3ER AJ CUATR FGP Y FFM 22'!D6</f>
        <v>49566</v>
      </c>
      <c r="E6" s="27">
        <v>4124</v>
      </c>
      <c r="F6" s="27">
        <v>7105</v>
      </c>
      <c r="G6" s="27">
        <v>6383</v>
      </c>
      <c r="H6" s="27">
        <v>2234</v>
      </c>
      <c r="I6" s="27">
        <v>3896</v>
      </c>
      <c r="J6" s="27">
        <v>472</v>
      </c>
      <c r="K6" s="27">
        <v>526</v>
      </c>
      <c r="L6" s="27">
        <v>0</v>
      </c>
      <c r="M6" s="28">
        <v>0</v>
      </c>
      <c r="N6" s="8">
        <f t="shared" si="0"/>
        <v>282263</v>
      </c>
    </row>
    <row r="7" spans="1:14" x14ac:dyDescent="0.25">
      <c r="A7" s="13">
        <v>4</v>
      </c>
      <c r="B7" s="30" t="s">
        <v>16</v>
      </c>
      <c r="C7" s="27">
        <f>+'FEBRERO ORD'!C7+'3ER AJ CUATR FGP Y FFM 22'!C7</f>
        <v>108241</v>
      </c>
      <c r="D7" s="27">
        <f>+'FEBRERO ORD'!D7+'3ER AJ CUATR FGP Y FFM 22'!D7</f>
        <v>37465</v>
      </c>
      <c r="E7" s="27">
        <v>2078</v>
      </c>
      <c r="F7" s="27">
        <v>3974</v>
      </c>
      <c r="G7" s="27">
        <v>2817</v>
      </c>
      <c r="H7" s="27">
        <v>1057</v>
      </c>
      <c r="I7" s="27">
        <v>1703</v>
      </c>
      <c r="J7" s="27">
        <v>290</v>
      </c>
      <c r="K7" s="27">
        <v>232</v>
      </c>
      <c r="L7" s="27">
        <v>5149</v>
      </c>
      <c r="M7" s="28">
        <v>0</v>
      </c>
      <c r="N7" s="8">
        <f t="shared" si="0"/>
        <v>163006</v>
      </c>
    </row>
    <row r="8" spans="1:14" x14ac:dyDescent="0.25">
      <c r="A8" s="13">
        <v>5</v>
      </c>
      <c r="B8" s="30" t="s">
        <v>17</v>
      </c>
      <c r="C8" s="27">
        <f>+'FEBRERO ORD'!C8+'3ER AJ CUATR FGP Y FFM 22'!C8</f>
        <v>2138962</v>
      </c>
      <c r="D8" s="27">
        <f>+'FEBRERO ORD'!D8+'3ER AJ CUATR FGP Y FFM 22'!D8</f>
        <v>576491</v>
      </c>
      <c r="E8" s="27">
        <v>45180</v>
      </c>
      <c r="F8" s="27">
        <v>41015</v>
      </c>
      <c r="G8" s="27">
        <v>39009</v>
      </c>
      <c r="H8" s="27">
        <v>31473</v>
      </c>
      <c r="I8" s="27">
        <v>41652</v>
      </c>
      <c r="J8" s="27">
        <v>2665</v>
      </c>
      <c r="K8" s="27">
        <v>8987</v>
      </c>
      <c r="L8" s="27">
        <v>0</v>
      </c>
      <c r="M8" s="28">
        <v>0</v>
      </c>
      <c r="N8" s="8">
        <f t="shared" si="0"/>
        <v>2925434</v>
      </c>
    </row>
    <row r="9" spans="1:14" x14ac:dyDescent="0.25">
      <c r="A9" s="13">
        <v>6</v>
      </c>
      <c r="B9" s="30" t="s">
        <v>18</v>
      </c>
      <c r="C9" s="27">
        <f>+'FEBRERO ORD'!C9+'3ER AJ CUATR FGP Y FFM 22'!C9</f>
        <v>2060160</v>
      </c>
      <c r="D9" s="27">
        <f>+'FEBRERO ORD'!D9+'3ER AJ CUATR FGP Y FFM 22'!D9</f>
        <v>1044810</v>
      </c>
      <c r="E9" s="27">
        <v>41290</v>
      </c>
      <c r="F9" s="27">
        <v>39097</v>
      </c>
      <c r="G9" s="27">
        <v>52042</v>
      </c>
      <c r="H9" s="27">
        <v>29363</v>
      </c>
      <c r="I9" s="27">
        <v>43999</v>
      </c>
      <c r="J9" s="27">
        <v>2655</v>
      </c>
      <c r="K9" s="27">
        <v>8273</v>
      </c>
      <c r="L9" s="27">
        <v>0</v>
      </c>
      <c r="M9" s="28">
        <v>0</v>
      </c>
      <c r="N9" s="8">
        <f t="shared" si="0"/>
        <v>3321689</v>
      </c>
    </row>
    <row r="10" spans="1:14" x14ac:dyDescent="0.25">
      <c r="A10" s="13">
        <v>7</v>
      </c>
      <c r="B10" s="30" t="s">
        <v>19</v>
      </c>
      <c r="C10" s="27">
        <f>+'FEBRERO ORD'!C10+'3ER AJ CUATR FGP Y FFM 22'!C10</f>
        <v>267748</v>
      </c>
      <c r="D10" s="27">
        <f>+'FEBRERO ORD'!D10+'3ER AJ CUATR FGP Y FFM 22'!D10</f>
        <v>120329</v>
      </c>
      <c r="E10" s="27">
        <v>5108</v>
      </c>
      <c r="F10" s="27">
        <v>10112</v>
      </c>
      <c r="G10" s="27">
        <v>5930</v>
      </c>
      <c r="H10" s="27">
        <v>2539</v>
      </c>
      <c r="I10" s="27">
        <v>3819</v>
      </c>
      <c r="J10" s="27">
        <v>677</v>
      </c>
      <c r="K10" s="27">
        <v>544</v>
      </c>
      <c r="L10" s="27">
        <v>0</v>
      </c>
      <c r="M10" s="28">
        <v>0</v>
      </c>
      <c r="N10" s="8">
        <f t="shared" si="0"/>
        <v>416806</v>
      </c>
    </row>
    <row r="11" spans="1:14" x14ac:dyDescent="0.25">
      <c r="A11" s="13">
        <v>8</v>
      </c>
      <c r="B11" s="30" t="s">
        <v>20</v>
      </c>
      <c r="C11" s="27">
        <f>+'FEBRERO ORD'!C11+'3ER AJ CUATR FGP Y FFM 22'!C11</f>
        <v>127501</v>
      </c>
      <c r="D11" s="27">
        <f>+'FEBRERO ORD'!D11+'3ER AJ CUATR FGP Y FFM 22'!D11</f>
        <v>67030</v>
      </c>
      <c r="E11" s="27">
        <v>2424</v>
      </c>
      <c r="F11" s="27">
        <v>4562</v>
      </c>
      <c r="G11" s="27">
        <v>1858</v>
      </c>
      <c r="H11" s="27">
        <v>1260</v>
      </c>
      <c r="I11" s="27">
        <v>1535</v>
      </c>
      <c r="J11" s="27">
        <v>287</v>
      </c>
      <c r="K11" s="27">
        <v>283</v>
      </c>
      <c r="L11" s="27">
        <v>0</v>
      </c>
      <c r="M11" s="28">
        <v>0</v>
      </c>
      <c r="N11" s="8">
        <f t="shared" si="0"/>
        <v>206740</v>
      </c>
    </row>
    <row r="12" spans="1:14" x14ac:dyDescent="0.25">
      <c r="A12" s="13">
        <v>9</v>
      </c>
      <c r="B12" s="30" t="s">
        <v>21</v>
      </c>
      <c r="C12" s="27">
        <f>+'FEBRERO ORD'!C12+'3ER AJ CUATR FGP Y FFM 22'!C12</f>
        <v>458100</v>
      </c>
      <c r="D12" s="27">
        <f>+'FEBRERO ORD'!D12+'3ER AJ CUATR FGP Y FFM 22'!D12</f>
        <v>167023</v>
      </c>
      <c r="E12" s="27">
        <v>8750</v>
      </c>
      <c r="F12" s="27">
        <v>12809</v>
      </c>
      <c r="G12" s="27">
        <v>17321</v>
      </c>
      <c r="H12" s="27">
        <v>5404</v>
      </c>
      <c r="I12" s="27">
        <v>10323</v>
      </c>
      <c r="J12" s="27">
        <v>907</v>
      </c>
      <c r="K12" s="27">
        <v>1363</v>
      </c>
      <c r="L12" s="27">
        <v>0</v>
      </c>
      <c r="M12" s="28">
        <v>0</v>
      </c>
      <c r="N12" s="8">
        <f t="shared" si="0"/>
        <v>682000</v>
      </c>
    </row>
    <row r="13" spans="1:14" x14ac:dyDescent="0.25">
      <c r="A13" s="13">
        <v>10</v>
      </c>
      <c r="B13" s="30" t="s">
        <v>22</v>
      </c>
      <c r="C13" s="27">
        <f>+'FEBRERO ORD'!C13+'3ER AJ CUATR FGP Y FFM 22'!C13</f>
        <v>1140712</v>
      </c>
      <c r="D13" s="27">
        <f>+'FEBRERO ORD'!D13+'3ER AJ CUATR FGP Y FFM 22'!D13</f>
        <v>473117</v>
      </c>
      <c r="E13" s="27">
        <v>24070</v>
      </c>
      <c r="F13" s="27">
        <v>23944</v>
      </c>
      <c r="G13" s="27">
        <v>34484</v>
      </c>
      <c r="H13" s="27">
        <v>16392</v>
      </c>
      <c r="I13" s="27">
        <v>26301</v>
      </c>
      <c r="J13" s="27">
        <v>1645</v>
      </c>
      <c r="K13" s="27">
        <v>4596</v>
      </c>
      <c r="L13" s="27">
        <v>0</v>
      </c>
      <c r="M13" s="28">
        <v>0</v>
      </c>
      <c r="N13" s="8">
        <f t="shared" si="0"/>
        <v>1745261</v>
      </c>
    </row>
    <row r="14" spans="1:14" x14ac:dyDescent="0.25">
      <c r="A14" s="13">
        <v>11</v>
      </c>
      <c r="B14" s="30" t="s">
        <v>23</v>
      </c>
      <c r="C14" s="27">
        <f>+'FEBRERO ORD'!C14+'3ER AJ CUATR FGP Y FFM 22'!C14</f>
        <v>133816</v>
      </c>
      <c r="D14" s="27">
        <f>+'FEBRERO ORD'!D14+'3ER AJ CUATR FGP Y FFM 22'!D14</f>
        <v>45396</v>
      </c>
      <c r="E14" s="27">
        <v>2651</v>
      </c>
      <c r="F14" s="27">
        <v>5006</v>
      </c>
      <c r="G14" s="27">
        <v>3508</v>
      </c>
      <c r="H14" s="27">
        <v>1334</v>
      </c>
      <c r="I14" s="27">
        <v>2165</v>
      </c>
      <c r="J14" s="27">
        <v>331</v>
      </c>
      <c r="K14" s="27">
        <v>296</v>
      </c>
      <c r="L14" s="27">
        <v>0</v>
      </c>
      <c r="M14" s="28">
        <v>0</v>
      </c>
      <c r="N14" s="8">
        <f t="shared" si="0"/>
        <v>194503</v>
      </c>
    </row>
    <row r="15" spans="1:14" x14ac:dyDescent="0.25">
      <c r="A15" s="13">
        <v>12</v>
      </c>
      <c r="B15" s="30" t="s">
        <v>24</v>
      </c>
      <c r="C15" s="27">
        <f>+'FEBRERO ORD'!C15+'3ER AJ CUATR FGP Y FFM 22'!C15</f>
        <v>687351</v>
      </c>
      <c r="D15" s="27">
        <f>+'FEBRERO ORD'!D15+'3ER AJ CUATR FGP Y FFM 22'!D15</f>
        <v>259024</v>
      </c>
      <c r="E15" s="27">
        <v>14166</v>
      </c>
      <c r="F15" s="27">
        <v>17661</v>
      </c>
      <c r="G15" s="27">
        <v>27660</v>
      </c>
      <c r="H15" s="27">
        <v>9023</v>
      </c>
      <c r="I15" s="27">
        <v>17385</v>
      </c>
      <c r="J15" s="27">
        <v>1177</v>
      </c>
      <c r="K15" s="27">
        <v>2403</v>
      </c>
      <c r="L15" s="27">
        <v>0</v>
      </c>
      <c r="M15" s="28">
        <v>0</v>
      </c>
      <c r="N15" s="8">
        <f t="shared" si="0"/>
        <v>1035850</v>
      </c>
    </row>
    <row r="16" spans="1:14" x14ac:dyDescent="0.25">
      <c r="A16" s="13">
        <v>13</v>
      </c>
      <c r="B16" s="30" t="s">
        <v>25</v>
      </c>
      <c r="C16" s="27">
        <f>+'FEBRERO ORD'!C16+'3ER AJ CUATR FGP Y FFM 22'!C16</f>
        <v>431625</v>
      </c>
      <c r="D16" s="27">
        <f>+'FEBRERO ORD'!D16+'3ER AJ CUATR FGP Y FFM 22'!D16</f>
        <v>213819</v>
      </c>
      <c r="E16" s="27">
        <v>8224</v>
      </c>
      <c r="F16" s="27">
        <v>13102</v>
      </c>
      <c r="G16" s="27">
        <v>7758</v>
      </c>
      <c r="H16" s="27">
        <v>4791</v>
      </c>
      <c r="I16" s="27">
        <v>6370</v>
      </c>
      <c r="J16" s="27">
        <v>930</v>
      </c>
      <c r="K16" s="27">
        <v>1176</v>
      </c>
      <c r="L16" s="27">
        <v>0</v>
      </c>
      <c r="M16" s="28">
        <v>0</v>
      </c>
      <c r="N16" s="8">
        <f t="shared" si="0"/>
        <v>687795</v>
      </c>
    </row>
    <row r="17" spans="1:14" x14ac:dyDescent="0.25">
      <c r="A17" s="13">
        <v>14</v>
      </c>
      <c r="B17" s="30" t="s">
        <v>26</v>
      </c>
      <c r="C17" s="27">
        <f>+'FEBRERO ORD'!C17+'3ER AJ CUATR FGP Y FFM 22'!C17</f>
        <v>3804537</v>
      </c>
      <c r="D17" s="27">
        <f>+'FEBRERO ORD'!D17+'3ER AJ CUATR FGP Y FFM 22'!D17</f>
        <v>1106760</v>
      </c>
      <c r="E17" s="27">
        <v>79872</v>
      </c>
      <c r="F17" s="27">
        <v>70988</v>
      </c>
      <c r="G17" s="27">
        <v>72137</v>
      </c>
      <c r="H17" s="27">
        <v>55891</v>
      </c>
      <c r="I17" s="27">
        <v>74450</v>
      </c>
      <c r="J17" s="27">
        <v>6375</v>
      </c>
      <c r="K17" s="27">
        <v>15838</v>
      </c>
      <c r="L17" s="27">
        <v>376598</v>
      </c>
      <c r="M17" s="28">
        <v>0</v>
      </c>
      <c r="N17" s="8">
        <f t="shared" si="0"/>
        <v>5663446</v>
      </c>
    </row>
    <row r="18" spans="1:14" x14ac:dyDescent="0.25">
      <c r="A18" s="13">
        <v>15</v>
      </c>
      <c r="B18" s="30" t="s">
        <v>27</v>
      </c>
      <c r="C18" s="27">
        <f>+'FEBRERO ORD'!C18+'3ER AJ CUATR FGP Y FFM 22'!C18</f>
        <v>376082</v>
      </c>
      <c r="D18" s="27">
        <f>+'FEBRERO ORD'!D18+'3ER AJ CUATR FGP Y FFM 22'!D18</f>
        <v>81180</v>
      </c>
      <c r="E18" s="27">
        <v>7549</v>
      </c>
      <c r="F18" s="27">
        <v>11864</v>
      </c>
      <c r="G18" s="27">
        <v>13284</v>
      </c>
      <c r="H18" s="27">
        <v>4323</v>
      </c>
      <c r="I18" s="27">
        <v>8063</v>
      </c>
      <c r="J18" s="27">
        <v>787</v>
      </c>
      <c r="K18" s="27">
        <v>1065</v>
      </c>
      <c r="L18" s="27">
        <v>0</v>
      </c>
      <c r="M18" s="28">
        <v>0</v>
      </c>
      <c r="N18" s="8">
        <f t="shared" si="0"/>
        <v>504197</v>
      </c>
    </row>
    <row r="19" spans="1:14" x14ac:dyDescent="0.25">
      <c r="A19" s="13">
        <v>16</v>
      </c>
      <c r="B19" s="30" t="s">
        <v>28</v>
      </c>
      <c r="C19" s="27">
        <f>+'FEBRERO ORD'!C19+'3ER AJ CUATR FGP Y FFM 22'!C19</f>
        <v>587289</v>
      </c>
      <c r="D19" s="27">
        <f>+'FEBRERO ORD'!D19+'3ER AJ CUATR FGP Y FFM 22'!D19</f>
        <v>74357</v>
      </c>
      <c r="E19" s="27">
        <v>11943</v>
      </c>
      <c r="F19" s="27">
        <v>16283</v>
      </c>
      <c r="G19" s="27">
        <v>23394</v>
      </c>
      <c r="H19" s="27">
        <v>7357</v>
      </c>
      <c r="I19" s="27">
        <v>14421</v>
      </c>
      <c r="J19" s="27">
        <v>1084</v>
      </c>
      <c r="K19" s="27">
        <v>1909</v>
      </c>
      <c r="L19" s="27">
        <v>33630</v>
      </c>
      <c r="M19" s="28">
        <v>0</v>
      </c>
      <c r="N19" s="8">
        <f t="shared" si="0"/>
        <v>771667</v>
      </c>
    </row>
    <row r="20" spans="1:14" x14ac:dyDescent="0.25">
      <c r="A20" s="13">
        <v>17</v>
      </c>
      <c r="B20" s="30" t="s">
        <v>29</v>
      </c>
      <c r="C20" s="27">
        <f>+'FEBRERO ORD'!C20+'3ER AJ CUATR FGP Y FFM 22'!C20</f>
        <v>282715</v>
      </c>
      <c r="D20" s="27">
        <f>+'FEBRERO ORD'!D20+'3ER AJ CUATR FGP Y FFM 22'!D20</f>
        <v>82104</v>
      </c>
      <c r="E20" s="27">
        <v>5641</v>
      </c>
      <c r="F20" s="27">
        <v>9025</v>
      </c>
      <c r="G20" s="27">
        <v>9029</v>
      </c>
      <c r="H20" s="27">
        <v>3202</v>
      </c>
      <c r="I20" s="27">
        <v>5638</v>
      </c>
      <c r="J20" s="27">
        <v>598</v>
      </c>
      <c r="K20" s="27">
        <v>783</v>
      </c>
      <c r="L20" s="27">
        <v>0</v>
      </c>
      <c r="M20" s="28">
        <v>0</v>
      </c>
      <c r="N20" s="8">
        <f t="shared" si="0"/>
        <v>398735</v>
      </c>
    </row>
    <row r="21" spans="1:14" x14ac:dyDescent="0.25">
      <c r="A21" s="13">
        <v>18</v>
      </c>
      <c r="B21" s="30" t="s">
        <v>30</v>
      </c>
      <c r="C21" s="27">
        <f>+'FEBRERO ORD'!C21+'3ER AJ CUATR FGP Y FFM 22'!C21</f>
        <v>123113</v>
      </c>
      <c r="D21" s="27">
        <f>+'FEBRERO ORD'!D21+'3ER AJ CUATR FGP Y FFM 22'!D21</f>
        <v>67550</v>
      </c>
      <c r="E21" s="27">
        <v>2494</v>
      </c>
      <c r="F21" s="27">
        <v>4673</v>
      </c>
      <c r="G21" s="27">
        <v>1899</v>
      </c>
      <c r="H21" s="27">
        <v>1229</v>
      </c>
      <c r="I21" s="27">
        <v>1521</v>
      </c>
      <c r="J21" s="27">
        <v>333</v>
      </c>
      <c r="K21" s="27">
        <v>274</v>
      </c>
      <c r="L21" s="27">
        <v>0</v>
      </c>
      <c r="M21" s="28">
        <v>0</v>
      </c>
      <c r="N21" s="8">
        <f t="shared" si="0"/>
        <v>203086</v>
      </c>
    </row>
    <row r="22" spans="1:14" x14ac:dyDescent="0.25">
      <c r="A22" s="13">
        <v>19</v>
      </c>
      <c r="B22" s="30" t="s">
        <v>31</v>
      </c>
      <c r="C22" s="27">
        <f>+'FEBRERO ORD'!C22+'3ER AJ CUATR FGP Y FFM 22'!C22</f>
        <v>228626</v>
      </c>
      <c r="D22" s="27">
        <f>+'FEBRERO ORD'!D22+'3ER AJ CUATR FGP Y FFM 22'!D22</f>
        <v>47629</v>
      </c>
      <c r="E22" s="27">
        <v>4458</v>
      </c>
      <c r="F22" s="27">
        <v>7978</v>
      </c>
      <c r="G22" s="27">
        <v>6934</v>
      </c>
      <c r="H22" s="27">
        <v>2379</v>
      </c>
      <c r="I22" s="27">
        <v>4147</v>
      </c>
      <c r="J22" s="27">
        <v>531</v>
      </c>
      <c r="K22" s="27">
        <v>548</v>
      </c>
      <c r="L22" s="27">
        <v>0</v>
      </c>
      <c r="M22" s="28">
        <v>0</v>
      </c>
      <c r="N22" s="8">
        <f t="shared" si="0"/>
        <v>303230</v>
      </c>
    </row>
    <row r="23" spans="1:14" x14ac:dyDescent="0.25">
      <c r="A23" s="13">
        <v>20</v>
      </c>
      <c r="B23" s="30" t="s">
        <v>32</v>
      </c>
      <c r="C23" s="27">
        <f>+'FEBRERO ORD'!C23+'3ER AJ CUATR FGP Y FFM 22'!C23</f>
        <v>383584</v>
      </c>
      <c r="D23" s="27">
        <f>+'FEBRERO ORD'!D23+'3ER AJ CUATR FGP Y FFM 22'!D23</f>
        <v>281055</v>
      </c>
      <c r="E23" s="27">
        <v>8064</v>
      </c>
      <c r="F23" s="27">
        <v>9455</v>
      </c>
      <c r="G23" s="27">
        <v>12129</v>
      </c>
      <c r="H23" s="27">
        <v>5187</v>
      </c>
      <c r="I23" s="27">
        <v>8691</v>
      </c>
      <c r="J23" s="27">
        <v>624</v>
      </c>
      <c r="K23" s="27">
        <v>1408</v>
      </c>
      <c r="L23" s="27">
        <v>0</v>
      </c>
      <c r="M23" s="28">
        <v>0</v>
      </c>
      <c r="N23" s="8">
        <f t="shared" si="0"/>
        <v>710197</v>
      </c>
    </row>
    <row r="24" spans="1:14" x14ac:dyDescent="0.25">
      <c r="A24" s="13">
        <v>21</v>
      </c>
      <c r="B24" s="30" t="s">
        <v>33</v>
      </c>
      <c r="C24" s="27">
        <f>+'FEBRERO ORD'!C24+'3ER AJ CUATR FGP Y FFM 22'!C24</f>
        <v>986233</v>
      </c>
      <c r="D24" s="27">
        <f>+'FEBRERO ORD'!D24+'3ER AJ CUATR FGP Y FFM 22'!D24</f>
        <v>334235</v>
      </c>
      <c r="E24" s="27">
        <v>20260</v>
      </c>
      <c r="F24" s="27">
        <v>26177</v>
      </c>
      <c r="G24" s="27">
        <v>36861</v>
      </c>
      <c r="H24" s="27">
        <v>12673</v>
      </c>
      <c r="I24" s="27">
        <v>23250</v>
      </c>
      <c r="J24" s="27">
        <v>1903</v>
      </c>
      <c r="K24" s="27">
        <v>3340</v>
      </c>
      <c r="L24" s="27">
        <v>0</v>
      </c>
      <c r="M24" s="28">
        <v>0</v>
      </c>
      <c r="N24" s="8">
        <f t="shared" si="0"/>
        <v>1444932</v>
      </c>
    </row>
    <row r="25" spans="1:14" x14ac:dyDescent="0.25">
      <c r="A25" s="13">
        <v>22</v>
      </c>
      <c r="B25" s="30" t="s">
        <v>34</v>
      </c>
      <c r="C25" s="27">
        <f>+'FEBRERO ORD'!C25+'3ER AJ CUATR FGP Y FFM 22'!C25</f>
        <v>144579</v>
      </c>
      <c r="D25" s="27">
        <f>+'FEBRERO ORD'!D25+'3ER AJ CUATR FGP Y FFM 22'!D25</f>
        <v>57326</v>
      </c>
      <c r="E25" s="27">
        <v>2881</v>
      </c>
      <c r="F25" s="27">
        <v>4226</v>
      </c>
      <c r="G25" s="27">
        <v>2036</v>
      </c>
      <c r="H25" s="27">
        <v>1703</v>
      </c>
      <c r="I25" s="27">
        <v>2066</v>
      </c>
      <c r="J25" s="27">
        <v>306</v>
      </c>
      <c r="K25" s="27">
        <v>433</v>
      </c>
      <c r="L25" s="27">
        <v>0</v>
      </c>
      <c r="M25" s="28">
        <v>0</v>
      </c>
      <c r="N25" s="8">
        <f t="shared" si="0"/>
        <v>215556</v>
      </c>
    </row>
    <row r="26" spans="1:14" x14ac:dyDescent="0.25">
      <c r="A26" s="13">
        <v>23</v>
      </c>
      <c r="B26" s="30" t="s">
        <v>35</v>
      </c>
      <c r="C26" s="27">
        <f>+'FEBRERO ORD'!C26+'3ER AJ CUATR FGP Y FFM 22'!C26</f>
        <v>1511021</v>
      </c>
      <c r="D26" s="27">
        <f>+'FEBRERO ORD'!D26+'3ER AJ CUATR FGP Y FFM 22'!D26</f>
        <v>720990</v>
      </c>
      <c r="E26" s="27">
        <v>32717</v>
      </c>
      <c r="F26" s="27">
        <v>24697</v>
      </c>
      <c r="G26" s="27">
        <v>67879</v>
      </c>
      <c r="H26" s="27">
        <v>23900</v>
      </c>
      <c r="I26" s="27">
        <v>45501</v>
      </c>
      <c r="J26" s="27">
        <v>1577</v>
      </c>
      <c r="K26" s="27">
        <v>6948</v>
      </c>
      <c r="L26" s="27">
        <v>120365</v>
      </c>
      <c r="M26" s="28">
        <v>0</v>
      </c>
      <c r="N26" s="8">
        <f t="shared" si="0"/>
        <v>2555595</v>
      </c>
    </row>
    <row r="27" spans="1:14" x14ac:dyDescent="0.25">
      <c r="A27" s="13">
        <v>24</v>
      </c>
      <c r="B27" s="30" t="s">
        <v>36</v>
      </c>
      <c r="C27" s="27">
        <f>+'FEBRERO ORD'!C27+'3ER AJ CUATR FGP Y FFM 22'!C27</f>
        <v>428402</v>
      </c>
      <c r="D27" s="27">
        <f>+'FEBRERO ORD'!D27+'3ER AJ CUATR FGP Y FFM 22'!D27</f>
        <v>194833</v>
      </c>
      <c r="E27" s="27">
        <v>6811</v>
      </c>
      <c r="F27" s="27">
        <v>15116</v>
      </c>
      <c r="G27" s="27">
        <v>9108</v>
      </c>
      <c r="H27" s="27">
        <v>3626</v>
      </c>
      <c r="I27" s="27">
        <v>5486</v>
      </c>
      <c r="J27" s="27">
        <v>847</v>
      </c>
      <c r="K27" s="27">
        <v>724</v>
      </c>
      <c r="L27" s="27">
        <v>0</v>
      </c>
      <c r="M27" s="28">
        <v>0</v>
      </c>
      <c r="N27" s="8">
        <f t="shared" si="0"/>
        <v>664953</v>
      </c>
    </row>
    <row r="28" spans="1:14" x14ac:dyDescent="0.25">
      <c r="A28" s="13">
        <v>25</v>
      </c>
      <c r="B28" s="30" t="s">
        <v>37</v>
      </c>
      <c r="C28" s="27">
        <f>+'FEBRERO ORD'!C28+'3ER AJ CUATR FGP Y FFM 22'!C28</f>
        <v>867987</v>
      </c>
      <c r="D28" s="27">
        <f>+'FEBRERO ORD'!D28+'3ER AJ CUATR FGP Y FFM 22'!D28</f>
        <v>370072</v>
      </c>
      <c r="E28" s="27">
        <v>15622</v>
      </c>
      <c r="F28" s="27">
        <v>17258</v>
      </c>
      <c r="G28" s="27">
        <v>28811</v>
      </c>
      <c r="H28" s="27">
        <v>11302</v>
      </c>
      <c r="I28" s="27">
        <v>19563</v>
      </c>
      <c r="J28" s="27">
        <v>1186</v>
      </c>
      <c r="K28" s="27">
        <v>3044</v>
      </c>
      <c r="L28" s="27">
        <v>0</v>
      </c>
      <c r="M28" s="28">
        <v>0</v>
      </c>
      <c r="N28" s="8">
        <f t="shared" si="0"/>
        <v>1334845</v>
      </c>
    </row>
    <row r="29" spans="1:14" x14ac:dyDescent="0.25">
      <c r="A29" s="13">
        <v>26</v>
      </c>
      <c r="B29" s="30" t="s">
        <v>38</v>
      </c>
      <c r="C29" s="27">
        <f>+'FEBRERO ORD'!C29+'3ER AJ CUATR FGP Y FFM 22'!C29</f>
        <v>733944</v>
      </c>
      <c r="D29" s="27">
        <f>+'FEBRERO ORD'!D29+'3ER AJ CUATR FGP Y FFM 22'!D29</f>
        <v>326463</v>
      </c>
      <c r="E29" s="27">
        <v>15520</v>
      </c>
      <c r="F29" s="27">
        <v>18603</v>
      </c>
      <c r="G29" s="27">
        <v>22813</v>
      </c>
      <c r="H29" s="27">
        <v>9848</v>
      </c>
      <c r="I29" s="27">
        <v>16315</v>
      </c>
      <c r="J29" s="27">
        <v>1248</v>
      </c>
      <c r="K29" s="27">
        <v>2661</v>
      </c>
      <c r="L29" s="27">
        <v>0</v>
      </c>
      <c r="M29" s="28">
        <v>0</v>
      </c>
      <c r="N29" s="8">
        <f t="shared" si="0"/>
        <v>1147415</v>
      </c>
    </row>
    <row r="30" spans="1:14" x14ac:dyDescent="0.25">
      <c r="A30" s="13">
        <v>27</v>
      </c>
      <c r="B30" s="30" t="s">
        <v>39</v>
      </c>
      <c r="C30" s="27">
        <f>+'FEBRERO ORD'!C30+'3ER AJ CUATR FGP Y FFM 22'!C30</f>
        <v>230831</v>
      </c>
      <c r="D30" s="27">
        <f>+'FEBRERO ORD'!D30+'3ER AJ CUATR FGP Y FFM 22'!D30</f>
        <v>145817</v>
      </c>
      <c r="E30" s="27">
        <v>4650</v>
      </c>
      <c r="F30" s="27">
        <v>7732</v>
      </c>
      <c r="G30" s="27">
        <v>5445</v>
      </c>
      <c r="H30" s="27">
        <v>2542</v>
      </c>
      <c r="I30" s="27">
        <v>3839</v>
      </c>
      <c r="J30" s="27">
        <v>516</v>
      </c>
      <c r="K30" s="27">
        <v>611</v>
      </c>
      <c r="L30" s="27">
        <v>0</v>
      </c>
      <c r="M30" s="28">
        <v>0</v>
      </c>
      <c r="N30" s="8">
        <f t="shared" si="0"/>
        <v>401983</v>
      </c>
    </row>
    <row r="31" spans="1:14" x14ac:dyDescent="0.25">
      <c r="A31" s="13">
        <v>28</v>
      </c>
      <c r="B31" s="30" t="s">
        <v>40</v>
      </c>
      <c r="C31" s="27">
        <f>+'FEBRERO ORD'!C31+'3ER AJ CUATR FGP Y FFM 22'!C31</f>
        <v>1595263</v>
      </c>
      <c r="D31" s="27">
        <f>+'FEBRERO ORD'!D31+'3ER AJ CUATR FGP Y FFM 22'!D31</f>
        <v>617608</v>
      </c>
      <c r="E31" s="27">
        <v>33644</v>
      </c>
      <c r="F31" s="27">
        <v>38171</v>
      </c>
      <c r="G31" s="27">
        <v>58351</v>
      </c>
      <c r="H31" s="27">
        <v>21934</v>
      </c>
      <c r="I31" s="27">
        <v>39207</v>
      </c>
      <c r="J31" s="27">
        <v>2539</v>
      </c>
      <c r="K31" s="27">
        <v>5992</v>
      </c>
      <c r="L31" s="27">
        <v>0</v>
      </c>
      <c r="M31" s="28">
        <v>0</v>
      </c>
      <c r="N31" s="8">
        <f t="shared" si="0"/>
        <v>2412709</v>
      </c>
    </row>
    <row r="32" spans="1:14" x14ac:dyDescent="0.25">
      <c r="A32" s="13">
        <v>29</v>
      </c>
      <c r="B32" s="30" t="s">
        <v>41</v>
      </c>
      <c r="C32" s="27">
        <f>+'FEBRERO ORD'!C32+'3ER AJ CUATR FGP Y FFM 22'!C32</f>
        <v>356458</v>
      </c>
      <c r="D32" s="27">
        <f>+'FEBRERO ORD'!D32+'3ER AJ CUATR FGP Y FFM 22'!D32</f>
        <v>170222</v>
      </c>
      <c r="E32" s="27">
        <v>6744</v>
      </c>
      <c r="F32" s="27">
        <v>11651</v>
      </c>
      <c r="G32" s="27">
        <v>10493</v>
      </c>
      <c r="H32" s="27">
        <v>3786</v>
      </c>
      <c r="I32" s="27">
        <v>6517</v>
      </c>
      <c r="J32" s="27">
        <v>740</v>
      </c>
      <c r="K32" s="27">
        <v>893</v>
      </c>
      <c r="L32" s="27">
        <v>0</v>
      </c>
      <c r="M32" s="28">
        <v>0</v>
      </c>
      <c r="N32" s="8">
        <f t="shared" si="0"/>
        <v>567504</v>
      </c>
    </row>
    <row r="33" spans="1:14" x14ac:dyDescent="0.25">
      <c r="A33" s="13">
        <v>30</v>
      </c>
      <c r="B33" s="30" t="s">
        <v>42</v>
      </c>
      <c r="C33" s="27">
        <f>+'FEBRERO ORD'!C33+'3ER AJ CUATR FGP Y FFM 22'!C33</f>
        <v>1609329</v>
      </c>
      <c r="D33" s="27">
        <f>+'FEBRERO ORD'!D33+'3ER AJ CUATR FGP Y FFM 22'!D33</f>
        <v>248775</v>
      </c>
      <c r="E33" s="27">
        <v>22329</v>
      </c>
      <c r="F33" s="27">
        <v>46268</v>
      </c>
      <c r="G33" s="27">
        <v>22529</v>
      </c>
      <c r="H33" s="27">
        <v>14305</v>
      </c>
      <c r="I33" s="27">
        <v>17484</v>
      </c>
      <c r="J33" s="27">
        <v>2128</v>
      </c>
      <c r="K33" s="27">
        <v>3119</v>
      </c>
      <c r="L33" s="27">
        <v>0</v>
      </c>
      <c r="M33" s="28">
        <v>0</v>
      </c>
      <c r="N33" s="8">
        <f t="shared" si="0"/>
        <v>1986266</v>
      </c>
    </row>
    <row r="34" spans="1:14" x14ac:dyDescent="0.25">
      <c r="A34" s="13">
        <v>31</v>
      </c>
      <c r="B34" s="30" t="s">
        <v>43</v>
      </c>
      <c r="C34" s="27">
        <f>+'FEBRERO ORD'!C34+'3ER AJ CUATR FGP Y FFM 22'!C34</f>
        <v>737877</v>
      </c>
      <c r="D34" s="27">
        <f>+'FEBRERO ORD'!D34+'3ER AJ CUATR FGP Y FFM 22'!D34</f>
        <v>94659</v>
      </c>
      <c r="E34" s="27">
        <v>12138</v>
      </c>
      <c r="F34" s="27">
        <v>21233</v>
      </c>
      <c r="G34" s="27">
        <v>18058</v>
      </c>
      <c r="H34" s="27">
        <v>7552</v>
      </c>
      <c r="I34" s="27">
        <v>11929</v>
      </c>
      <c r="J34" s="27">
        <v>1183</v>
      </c>
      <c r="K34" s="27">
        <v>1783</v>
      </c>
      <c r="L34" s="27">
        <v>0</v>
      </c>
      <c r="M34" s="28">
        <v>0</v>
      </c>
      <c r="N34" s="8">
        <f t="shared" si="0"/>
        <v>906412</v>
      </c>
    </row>
    <row r="35" spans="1:14" x14ac:dyDescent="0.25">
      <c r="A35" s="13">
        <v>32</v>
      </c>
      <c r="B35" s="30" t="s">
        <v>44</v>
      </c>
      <c r="C35" s="27">
        <f>+'FEBRERO ORD'!C35+'3ER AJ CUATR FGP Y FFM 22'!C35</f>
        <v>127057</v>
      </c>
      <c r="D35" s="27">
        <f>+'FEBRERO ORD'!D35+'3ER AJ CUATR FGP Y FFM 22'!D35</f>
        <v>56848</v>
      </c>
      <c r="E35" s="27">
        <v>2433</v>
      </c>
      <c r="F35" s="27">
        <v>5233</v>
      </c>
      <c r="G35" s="27">
        <v>2697</v>
      </c>
      <c r="H35" s="27">
        <v>1110</v>
      </c>
      <c r="I35" s="27">
        <v>1636</v>
      </c>
      <c r="J35" s="27">
        <v>348</v>
      </c>
      <c r="K35" s="27">
        <v>219</v>
      </c>
      <c r="L35" s="27">
        <v>0</v>
      </c>
      <c r="M35" s="28">
        <v>0</v>
      </c>
      <c r="N35" s="8">
        <f t="shared" si="0"/>
        <v>197581</v>
      </c>
    </row>
    <row r="36" spans="1:14" x14ac:dyDescent="0.25">
      <c r="A36" s="13">
        <v>33</v>
      </c>
      <c r="B36" s="30" t="s">
        <v>45</v>
      </c>
      <c r="C36" s="27">
        <f>+'FEBRERO ORD'!C36+'3ER AJ CUATR FGP Y FFM 22'!C36</f>
        <v>244446</v>
      </c>
      <c r="D36" s="27">
        <f>+'FEBRERO ORD'!D36+'3ER AJ CUATR FGP Y FFM 22'!D36</f>
        <v>102704</v>
      </c>
      <c r="E36" s="27">
        <v>5459</v>
      </c>
      <c r="F36" s="27">
        <v>4993</v>
      </c>
      <c r="G36" s="27">
        <v>7512</v>
      </c>
      <c r="H36" s="27">
        <v>3687</v>
      </c>
      <c r="I36" s="27">
        <v>5875</v>
      </c>
      <c r="J36" s="27">
        <v>425</v>
      </c>
      <c r="K36" s="27">
        <v>1050</v>
      </c>
      <c r="L36" s="27">
        <v>0</v>
      </c>
      <c r="M36" s="28">
        <v>0</v>
      </c>
      <c r="N36" s="8">
        <f t="shared" si="0"/>
        <v>376151</v>
      </c>
    </row>
    <row r="37" spans="1:14" x14ac:dyDescent="0.25">
      <c r="A37" s="13">
        <v>34</v>
      </c>
      <c r="B37" s="30" t="s">
        <v>46</v>
      </c>
      <c r="C37" s="27">
        <f>+'FEBRERO ORD'!C37+'3ER AJ CUATR FGP Y FFM 22'!C37</f>
        <v>152676</v>
      </c>
      <c r="D37" s="27">
        <f>+'FEBRERO ORD'!D37+'3ER AJ CUATR FGP Y FFM 22'!D37</f>
        <v>79369</v>
      </c>
      <c r="E37" s="27">
        <v>2944</v>
      </c>
      <c r="F37" s="27">
        <v>5235</v>
      </c>
      <c r="G37" s="27">
        <v>3267</v>
      </c>
      <c r="H37" s="27">
        <v>1585</v>
      </c>
      <c r="I37" s="27">
        <v>2290</v>
      </c>
      <c r="J37" s="27">
        <v>341</v>
      </c>
      <c r="K37" s="27">
        <v>368</v>
      </c>
      <c r="L37" s="27">
        <v>13963</v>
      </c>
      <c r="M37" s="28">
        <v>0</v>
      </c>
      <c r="N37" s="8">
        <f t="shared" si="0"/>
        <v>262038</v>
      </c>
    </row>
    <row r="38" spans="1:14" x14ac:dyDescent="0.25">
      <c r="A38" s="13">
        <v>35</v>
      </c>
      <c r="B38" s="30" t="s">
        <v>47</v>
      </c>
      <c r="C38" s="27">
        <f>+'FEBRERO ORD'!C38+'3ER AJ CUATR FGP Y FFM 22'!C38</f>
        <v>88322</v>
      </c>
      <c r="D38" s="27">
        <f>+'FEBRERO ORD'!D38+'3ER AJ CUATR FGP Y FFM 22'!D38</f>
        <v>64249</v>
      </c>
      <c r="E38" s="27">
        <v>1855</v>
      </c>
      <c r="F38" s="27">
        <v>2516</v>
      </c>
      <c r="G38" s="27">
        <v>1692</v>
      </c>
      <c r="H38" s="27">
        <v>1105</v>
      </c>
      <c r="I38" s="27">
        <v>1484</v>
      </c>
      <c r="J38" s="27">
        <v>188</v>
      </c>
      <c r="K38" s="27">
        <v>288</v>
      </c>
      <c r="L38" s="27">
        <v>0</v>
      </c>
      <c r="M38" s="28">
        <v>0</v>
      </c>
      <c r="N38" s="8">
        <f t="shared" si="0"/>
        <v>161699</v>
      </c>
    </row>
    <row r="39" spans="1:14" x14ac:dyDescent="0.25">
      <c r="A39" s="13">
        <v>36</v>
      </c>
      <c r="B39" s="30" t="s">
        <v>48</v>
      </c>
      <c r="C39" s="27">
        <f>+'FEBRERO ORD'!C39+'3ER AJ CUATR FGP Y FFM 22'!C39</f>
        <v>376585</v>
      </c>
      <c r="D39" s="27">
        <f>+'FEBRERO ORD'!D39+'3ER AJ CUATR FGP Y FFM 22'!D39</f>
        <v>62627</v>
      </c>
      <c r="E39" s="27">
        <v>7169</v>
      </c>
      <c r="F39" s="27">
        <v>11342</v>
      </c>
      <c r="G39" s="27">
        <v>13238</v>
      </c>
      <c r="H39" s="27">
        <v>4254</v>
      </c>
      <c r="I39" s="27">
        <v>7913</v>
      </c>
      <c r="J39" s="27">
        <v>722</v>
      </c>
      <c r="K39" s="27">
        <v>1045</v>
      </c>
      <c r="L39" s="27">
        <v>0</v>
      </c>
      <c r="M39" s="28">
        <v>0</v>
      </c>
      <c r="N39" s="8">
        <f t="shared" si="0"/>
        <v>484895</v>
      </c>
    </row>
    <row r="40" spans="1:14" x14ac:dyDescent="0.25">
      <c r="A40" s="13">
        <v>37</v>
      </c>
      <c r="B40" s="30" t="s">
        <v>49</v>
      </c>
      <c r="C40" s="27">
        <f>+'FEBRERO ORD'!C40+'3ER AJ CUATR FGP Y FFM 22'!C40</f>
        <v>327200</v>
      </c>
      <c r="D40" s="27">
        <f>+'FEBRERO ORD'!D40+'3ER AJ CUATR FGP Y FFM 22'!D40</f>
        <v>186173</v>
      </c>
      <c r="E40" s="27">
        <v>6547</v>
      </c>
      <c r="F40" s="27">
        <v>10120</v>
      </c>
      <c r="G40" s="27">
        <v>11067</v>
      </c>
      <c r="H40" s="27">
        <v>3791</v>
      </c>
      <c r="I40" s="27">
        <v>6852</v>
      </c>
      <c r="J40" s="27">
        <v>679</v>
      </c>
      <c r="K40" s="27">
        <v>940</v>
      </c>
      <c r="L40" s="27">
        <v>0</v>
      </c>
      <c r="M40" s="28">
        <v>0</v>
      </c>
      <c r="N40" s="8">
        <f t="shared" si="0"/>
        <v>553369</v>
      </c>
    </row>
    <row r="41" spans="1:14" x14ac:dyDescent="0.25">
      <c r="A41" s="13">
        <v>38</v>
      </c>
      <c r="B41" s="30" t="s">
        <v>50</v>
      </c>
      <c r="C41" s="27">
        <f>+'FEBRERO ORD'!C41+'3ER AJ CUATR FGP Y FFM 22'!C41</f>
        <v>171532</v>
      </c>
      <c r="D41" s="27">
        <f>+'FEBRERO ORD'!D41+'3ER AJ CUATR FGP Y FFM 22'!D41</f>
        <v>67649</v>
      </c>
      <c r="E41" s="27">
        <v>3273</v>
      </c>
      <c r="F41" s="27">
        <v>6052</v>
      </c>
      <c r="G41" s="27">
        <v>4747</v>
      </c>
      <c r="H41" s="27">
        <v>1730</v>
      </c>
      <c r="I41" s="27">
        <v>2888</v>
      </c>
      <c r="J41" s="27">
        <v>402</v>
      </c>
      <c r="K41" s="27">
        <v>390</v>
      </c>
      <c r="L41" s="27">
        <v>0</v>
      </c>
      <c r="M41" s="28">
        <v>0</v>
      </c>
      <c r="N41" s="8">
        <f t="shared" si="0"/>
        <v>258663</v>
      </c>
    </row>
    <row r="42" spans="1:14" x14ac:dyDescent="0.25">
      <c r="A42" s="13">
        <v>39</v>
      </c>
      <c r="B42" s="30" t="s">
        <v>51</v>
      </c>
      <c r="C42" s="27">
        <f>+'FEBRERO ORD'!C42+'3ER AJ CUATR FGP Y FFM 22'!C42</f>
        <v>10591990</v>
      </c>
      <c r="D42" s="27">
        <f>+'FEBRERO ORD'!D42+'3ER AJ CUATR FGP Y FFM 22'!D42</f>
        <v>3515846</v>
      </c>
      <c r="E42" s="27">
        <v>216450</v>
      </c>
      <c r="F42" s="27">
        <v>184909</v>
      </c>
      <c r="G42" s="27">
        <v>200726</v>
      </c>
      <c r="H42" s="27">
        <v>156106</v>
      </c>
      <c r="I42" s="27">
        <v>209301</v>
      </c>
      <c r="J42" s="27">
        <v>13967</v>
      </c>
      <c r="K42" s="27">
        <v>44704</v>
      </c>
      <c r="L42" s="27">
        <v>2091546</v>
      </c>
      <c r="M42" s="28">
        <v>0</v>
      </c>
      <c r="N42" s="8">
        <f t="shared" si="0"/>
        <v>17225545</v>
      </c>
    </row>
    <row r="43" spans="1:14" x14ac:dyDescent="0.25">
      <c r="A43" s="13">
        <v>40</v>
      </c>
      <c r="B43" s="30" t="s">
        <v>52</v>
      </c>
      <c r="C43" s="27">
        <f>+'FEBRERO ORD'!C43+'3ER AJ CUATR FGP Y FFM 22'!C43</f>
        <v>418050</v>
      </c>
      <c r="D43" s="27">
        <f>+'FEBRERO ORD'!D43+'3ER AJ CUATR FGP Y FFM 22'!D43</f>
        <v>65007</v>
      </c>
      <c r="E43" s="27">
        <v>8413</v>
      </c>
      <c r="F43" s="27">
        <v>12305</v>
      </c>
      <c r="G43" s="27">
        <v>15663</v>
      </c>
      <c r="H43" s="27">
        <v>5023</v>
      </c>
      <c r="I43" s="27">
        <v>9623</v>
      </c>
      <c r="J43" s="27">
        <v>819</v>
      </c>
      <c r="K43" s="27">
        <v>1273</v>
      </c>
      <c r="L43" s="27">
        <v>0</v>
      </c>
      <c r="M43" s="28">
        <v>0</v>
      </c>
      <c r="N43" s="8">
        <f t="shared" si="0"/>
        <v>536176</v>
      </c>
    </row>
    <row r="44" spans="1:14" x14ac:dyDescent="0.25">
      <c r="A44" s="13">
        <v>41</v>
      </c>
      <c r="B44" s="30" t="s">
        <v>53</v>
      </c>
      <c r="C44" s="27">
        <f>+'FEBRERO ORD'!C44+'3ER AJ CUATR FGP Y FFM 22'!C44</f>
        <v>2151474</v>
      </c>
      <c r="D44" s="27">
        <f>+'FEBRERO ORD'!D44+'3ER AJ CUATR FGP Y FFM 22'!D44</f>
        <v>669936</v>
      </c>
      <c r="E44" s="27">
        <v>42747</v>
      </c>
      <c r="F44" s="27">
        <v>64807</v>
      </c>
      <c r="G44" s="27">
        <v>78889</v>
      </c>
      <c r="H44" s="27">
        <v>25220</v>
      </c>
      <c r="I44" s="27">
        <v>47737</v>
      </c>
      <c r="J44" s="27">
        <v>4272</v>
      </c>
      <c r="K44" s="27">
        <v>6304</v>
      </c>
      <c r="L44" s="27">
        <v>0</v>
      </c>
      <c r="M44" s="28">
        <v>0</v>
      </c>
      <c r="N44" s="8">
        <f t="shared" si="0"/>
        <v>3091386</v>
      </c>
    </row>
    <row r="45" spans="1:14" x14ac:dyDescent="0.25">
      <c r="A45" s="13">
        <v>42</v>
      </c>
      <c r="B45" s="30" t="s">
        <v>54</v>
      </c>
      <c r="C45" s="27">
        <f>+'FEBRERO ORD'!C45+'3ER AJ CUATR FGP Y FFM 22'!C45</f>
        <v>876631</v>
      </c>
      <c r="D45" s="27">
        <f>+'FEBRERO ORD'!D45+'3ER AJ CUATR FGP Y FFM 22'!D45</f>
        <v>223852</v>
      </c>
      <c r="E45" s="27">
        <v>18240</v>
      </c>
      <c r="F45" s="27">
        <v>18327</v>
      </c>
      <c r="G45" s="27">
        <v>21322</v>
      </c>
      <c r="H45" s="27">
        <v>12440</v>
      </c>
      <c r="I45" s="27">
        <v>18315</v>
      </c>
      <c r="J45" s="27">
        <v>1312</v>
      </c>
      <c r="K45" s="27">
        <v>3481</v>
      </c>
      <c r="L45" s="27">
        <v>0</v>
      </c>
      <c r="M45" s="28">
        <v>0</v>
      </c>
      <c r="N45" s="8">
        <f t="shared" si="0"/>
        <v>1193920</v>
      </c>
    </row>
    <row r="46" spans="1:14" x14ac:dyDescent="0.25">
      <c r="A46" s="13">
        <v>43</v>
      </c>
      <c r="B46" s="30" t="s">
        <v>55</v>
      </c>
      <c r="C46" s="27">
        <f>+'FEBRERO ORD'!C46+'3ER AJ CUATR FGP Y FFM 22'!C46</f>
        <v>12925749</v>
      </c>
      <c r="D46" s="27">
        <f>+'FEBRERO ORD'!D46+'3ER AJ CUATR FGP Y FFM 22'!D46</f>
        <v>3699524</v>
      </c>
      <c r="E46" s="27">
        <v>245150</v>
      </c>
      <c r="F46" s="27">
        <v>498181</v>
      </c>
      <c r="G46" s="27">
        <v>290577</v>
      </c>
      <c r="H46" s="27">
        <v>188481</v>
      </c>
      <c r="I46" s="27">
        <v>295787</v>
      </c>
      <c r="J46" s="27">
        <v>14032</v>
      </c>
      <c r="K46" s="27">
        <v>34131</v>
      </c>
      <c r="L46" s="27">
        <v>0</v>
      </c>
      <c r="M46" s="28">
        <v>0</v>
      </c>
      <c r="N46" s="8">
        <f t="shared" si="0"/>
        <v>18191612</v>
      </c>
    </row>
    <row r="47" spans="1:14" x14ac:dyDescent="0.25">
      <c r="A47" s="13">
        <v>44</v>
      </c>
      <c r="B47" s="30" t="s">
        <v>56</v>
      </c>
      <c r="C47" s="27">
        <f>+'FEBRERO ORD'!C47+'3ER AJ CUATR FGP Y FFM 22'!C47</f>
        <v>4199419</v>
      </c>
      <c r="D47" s="27">
        <f>+'FEBRERO ORD'!D47+'3ER AJ CUATR FGP Y FFM 22'!D47</f>
        <v>1990681</v>
      </c>
      <c r="E47" s="27">
        <v>81017</v>
      </c>
      <c r="F47" s="27">
        <v>109061</v>
      </c>
      <c r="G47" s="27">
        <v>104368</v>
      </c>
      <c r="H47" s="27">
        <v>51621</v>
      </c>
      <c r="I47" s="27">
        <v>78380</v>
      </c>
      <c r="J47" s="27">
        <v>7033</v>
      </c>
      <c r="K47" s="27">
        <v>13479</v>
      </c>
      <c r="L47" s="27">
        <v>0</v>
      </c>
      <c r="M47" s="28">
        <v>190515</v>
      </c>
      <c r="N47" s="8">
        <f t="shared" si="0"/>
        <v>6825574</v>
      </c>
    </row>
    <row r="48" spans="1:14" x14ac:dyDescent="0.25">
      <c r="A48" s="13">
        <v>45</v>
      </c>
      <c r="B48" s="30" t="s">
        <v>57</v>
      </c>
      <c r="C48" s="27">
        <f>+'FEBRERO ORD'!C48+'3ER AJ CUATR FGP Y FFM 22'!C48</f>
        <v>719046</v>
      </c>
      <c r="D48" s="27">
        <f>+'FEBRERO ORD'!D48+'3ER AJ CUATR FGP Y FFM 22'!D48</f>
        <v>304138</v>
      </c>
      <c r="E48" s="27">
        <v>15723</v>
      </c>
      <c r="F48" s="27">
        <v>10850</v>
      </c>
      <c r="G48" s="27">
        <v>20257</v>
      </c>
      <c r="H48" s="27">
        <v>11574</v>
      </c>
      <c r="I48" s="27">
        <v>17656</v>
      </c>
      <c r="J48" s="27">
        <v>720</v>
      </c>
      <c r="K48" s="27">
        <v>3411</v>
      </c>
      <c r="L48" s="27">
        <v>0</v>
      </c>
      <c r="M48" s="28">
        <v>0</v>
      </c>
      <c r="N48" s="8">
        <f t="shared" si="0"/>
        <v>1103375</v>
      </c>
    </row>
    <row r="49" spans="1:14" x14ac:dyDescent="0.25">
      <c r="A49" s="13">
        <v>46</v>
      </c>
      <c r="B49" s="30" t="s">
        <v>58</v>
      </c>
      <c r="C49" s="27">
        <f>+'FEBRERO ORD'!C49+'3ER AJ CUATR FGP Y FFM 22'!C49</f>
        <v>446488</v>
      </c>
      <c r="D49" s="27">
        <f>+'FEBRERO ORD'!D49+'3ER AJ CUATR FGP Y FFM 22'!D49</f>
        <v>156898</v>
      </c>
      <c r="E49" s="27">
        <v>8925</v>
      </c>
      <c r="F49" s="27">
        <v>10684</v>
      </c>
      <c r="G49" s="27">
        <v>7431</v>
      </c>
      <c r="H49" s="27">
        <v>5812</v>
      </c>
      <c r="I49" s="27">
        <v>7511</v>
      </c>
      <c r="J49" s="27">
        <v>809</v>
      </c>
      <c r="K49" s="27">
        <v>1567</v>
      </c>
      <c r="L49" s="27">
        <v>0</v>
      </c>
      <c r="M49" s="28">
        <v>0</v>
      </c>
      <c r="N49" s="8">
        <f t="shared" si="0"/>
        <v>646125</v>
      </c>
    </row>
    <row r="50" spans="1:14" x14ac:dyDescent="0.25">
      <c r="A50" s="13">
        <v>47</v>
      </c>
      <c r="B50" s="30" t="s">
        <v>59</v>
      </c>
      <c r="C50" s="27">
        <f>+'FEBRERO ORD'!C50+'3ER AJ CUATR FGP Y FFM 22'!C50</f>
        <v>56876</v>
      </c>
      <c r="D50" s="27">
        <f>+'FEBRERO ORD'!D50+'3ER AJ CUATR FGP Y FFM 22'!D50</f>
        <v>31363</v>
      </c>
      <c r="E50" s="27">
        <v>1143</v>
      </c>
      <c r="F50" s="27">
        <v>2572</v>
      </c>
      <c r="G50" s="27">
        <v>207</v>
      </c>
      <c r="H50" s="27">
        <v>464</v>
      </c>
      <c r="I50" s="27">
        <v>337</v>
      </c>
      <c r="J50" s="27">
        <v>184</v>
      </c>
      <c r="K50" s="27">
        <v>84</v>
      </c>
      <c r="L50" s="27">
        <v>2614</v>
      </c>
      <c r="M50" s="28">
        <v>0</v>
      </c>
      <c r="N50" s="8">
        <f t="shared" si="0"/>
        <v>95844</v>
      </c>
    </row>
    <row r="51" spans="1:14" x14ac:dyDescent="0.25">
      <c r="A51" s="13">
        <v>48</v>
      </c>
      <c r="B51" s="30" t="s">
        <v>60</v>
      </c>
      <c r="C51" s="27">
        <f>+'FEBRERO ORD'!C51+'3ER AJ CUATR FGP Y FFM 22'!C51</f>
        <v>158551</v>
      </c>
      <c r="D51" s="27">
        <f>+'FEBRERO ORD'!D51+'3ER AJ CUATR FGP Y FFM 22'!D51</f>
        <v>56611</v>
      </c>
      <c r="E51" s="27">
        <v>3135</v>
      </c>
      <c r="F51" s="27">
        <v>5908</v>
      </c>
      <c r="G51" s="27">
        <v>3582</v>
      </c>
      <c r="H51" s="27">
        <v>1579</v>
      </c>
      <c r="I51" s="27">
        <v>2366</v>
      </c>
      <c r="J51" s="27">
        <v>391</v>
      </c>
      <c r="K51" s="27">
        <v>352</v>
      </c>
      <c r="L51" s="27">
        <v>0</v>
      </c>
      <c r="M51" s="28">
        <v>0</v>
      </c>
      <c r="N51" s="8">
        <f t="shared" si="0"/>
        <v>232475</v>
      </c>
    </row>
    <row r="52" spans="1:14" x14ac:dyDescent="0.25">
      <c r="A52" s="13">
        <v>49</v>
      </c>
      <c r="B52" s="30" t="s">
        <v>61</v>
      </c>
      <c r="C52" s="27">
        <f>+'FEBRERO ORD'!C52+'3ER AJ CUATR FGP Y FFM 22'!C52</f>
        <v>122601</v>
      </c>
      <c r="D52" s="27">
        <f>+'FEBRERO ORD'!D52+'3ER AJ CUATR FGP Y FFM 22'!D52</f>
        <v>44541</v>
      </c>
      <c r="E52" s="27">
        <v>2379</v>
      </c>
      <c r="F52" s="27">
        <v>4863</v>
      </c>
      <c r="G52" s="27">
        <v>2984</v>
      </c>
      <c r="H52" s="27">
        <v>1133</v>
      </c>
      <c r="I52" s="27">
        <v>1782</v>
      </c>
      <c r="J52" s="27">
        <v>322</v>
      </c>
      <c r="K52" s="27">
        <v>235</v>
      </c>
      <c r="L52" s="27">
        <v>0</v>
      </c>
      <c r="M52" s="28">
        <v>0</v>
      </c>
      <c r="N52" s="8">
        <f t="shared" si="0"/>
        <v>180840</v>
      </c>
    </row>
    <row r="53" spans="1:14" x14ac:dyDescent="0.25">
      <c r="A53" s="13">
        <v>50</v>
      </c>
      <c r="B53" s="30" t="s">
        <v>62</v>
      </c>
      <c r="C53" s="27">
        <f>+'FEBRERO ORD'!C53+'3ER AJ CUATR FGP Y FFM 22'!C53</f>
        <v>321255</v>
      </c>
      <c r="D53" s="27">
        <f>+'FEBRERO ORD'!D53+'3ER AJ CUATR FGP Y FFM 22'!D53</f>
        <v>77567</v>
      </c>
      <c r="E53" s="27">
        <v>6282</v>
      </c>
      <c r="F53" s="27">
        <v>9654</v>
      </c>
      <c r="G53" s="27">
        <v>9386</v>
      </c>
      <c r="H53" s="27">
        <v>3700</v>
      </c>
      <c r="I53" s="27">
        <v>6194</v>
      </c>
      <c r="J53" s="27">
        <v>656</v>
      </c>
      <c r="K53" s="27">
        <v>920</v>
      </c>
      <c r="L53" s="27">
        <v>0</v>
      </c>
      <c r="M53" s="28">
        <v>0</v>
      </c>
      <c r="N53" s="8">
        <f t="shared" si="0"/>
        <v>435614</v>
      </c>
    </row>
    <row r="54" spans="1:14" x14ac:dyDescent="0.25">
      <c r="A54" s="13">
        <v>51</v>
      </c>
      <c r="B54" s="30" t="s">
        <v>63</v>
      </c>
      <c r="C54" s="27">
        <f>+'FEBRERO ORD'!C54+'3ER AJ CUATR FGP Y FFM 22'!C54</f>
        <v>419504</v>
      </c>
      <c r="D54" s="27">
        <f>+'FEBRERO ORD'!D54+'3ER AJ CUATR FGP Y FFM 22'!D54</f>
        <v>231094</v>
      </c>
      <c r="E54" s="27">
        <v>8792</v>
      </c>
      <c r="F54" s="27">
        <v>10814</v>
      </c>
      <c r="G54" s="27">
        <v>11734</v>
      </c>
      <c r="H54" s="27">
        <v>5543</v>
      </c>
      <c r="I54" s="27">
        <v>8870</v>
      </c>
      <c r="J54" s="27">
        <v>722</v>
      </c>
      <c r="K54" s="27">
        <v>1488</v>
      </c>
      <c r="L54" s="27">
        <v>0</v>
      </c>
      <c r="M54" s="28">
        <v>0</v>
      </c>
      <c r="N54" s="8">
        <f t="shared" si="0"/>
        <v>698561</v>
      </c>
    </row>
    <row r="55" spans="1:14" x14ac:dyDescent="0.25">
      <c r="A55" s="13">
        <v>52</v>
      </c>
      <c r="B55" s="30" t="s">
        <v>64</v>
      </c>
      <c r="C55" s="27">
        <f>+'FEBRERO ORD'!C55+'3ER AJ CUATR FGP Y FFM 22'!C55</f>
        <v>534248</v>
      </c>
      <c r="D55" s="27">
        <f>+'FEBRERO ORD'!D55+'3ER AJ CUATR FGP Y FFM 22'!D55</f>
        <v>230012</v>
      </c>
      <c r="E55" s="27">
        <v>9313</v>
      </c>
      <c r="F55" s="27">
        <v>11729</v>
      </c>
      <c r="G55" s="27">
        <v>15189</v>
      </c>
      <c r="H55" s="27">
        <v>6511</v>
      </c>
      <c r="I55" s="27">
        <v>10594</v>
      </c>
      <c r="J55" s="27">
        <v>919</v>
      </c>
      <c r="K55" s="27">
        <v>1692</v>
      </c>
      <c r="L55" s="27">
        <v>0</v>
      </c>
      <c r="M55" s="28">
        <v>0</v>
      </c>
      <c r="N55" s="8">
        <f t="shared" si="0"/>
        <v>820207</v>
      </c>
    </row>
    <row r="56" spans="1:14" x14ac:dyDescent="0.25">
      <c r="A56" s="13">
        <v>53</v>
      </c>
      <c r="B56" s="30" t="s">
        <v>65</v>
      </c>
      <c r="C56" s="27">
        <f>+'FEBRERO ORD'!C56+'3ER AJ CUATR FGP Y FFM 22'!C56</f>
        <v>360171</v>
      </c>
      <c r="D56" s="27">
        <f>+'FEBRERO ORD'!D56+'3ER AJ CUATR FGP Y FFM 22'!D56</f>
        <v>193292</v>
      </c>
      <c r="E56" s="27">
        <v>6957</v>
      </c>
      <c r="F56" s="27">
        <v>17176</v>
      </c>
      <c r="G56" s="27">
        <v>3307</v>
      </c>
      <c r="H56" s="27">
        <v>2623</v>
      </c>
      <c r="I56" s="27">
        <v>2416</v>
      </c>
      <c r="J56" s="27">
        <v>1133</v>
      </c>
      <c r="K56" s="27">
        <v>406</v>
      </c>
      <c r="L56" s="27">
        <v>0</v>
      </c>
      <c r="M56" s="28">
        <v>0</v>
      </c>
      <c r="N56" s="8">
        <f t="shared" si="0"/>
        <v>587481</v>
      </c>
    </row>
    <row r="57" spans="1:14" x14ac:dyDescent="0.25">
      <c r="A57" s="13">
        <v>54</v>
      </c>
      <c r="B57" s="30" t="s">
        <v>66</v>
      </c>
      <c r="C57" s="27">
        <f>+'FEBRERO ORD'!C57+'3ER AJ CUATR FGP Y FFM 22'!C57</f>
        <v>95971</v>
      </c>
      <c r="D57" s="27">
        <f>+'FEBRERO ORD'!D57+'3ER AJ CUATR FGP Y FFM 22'!D57</f>
        <v>47671</v>
      </c>
      <c r="E57" s="27">
        <v>1837</v>
      </c>
      <c r="F57" s="27">
        <v>3583</v>
      </c>
      <c r="G57" s="27">
        <v>1026</v>
      </c>
      <c r="H57" s="27">
        <v>914</v>
      </c>
      <c r="I57" s="27">
        <v>980</v>
      </c>
      <c r="J57" s="27">
        <v>247</v>
      </c>
      <c r="K57" s="27">
        <v>199</v>
      </c>
      <c r="L57" s="27">
        <v>0</v>
      </c>
      <c r="M57" s="28">
        <v>0</v>
      </c>
      <c r="N57" s="8">
        <f t="shared" si="0"/>
        <v>152428</v>
      </c>
    </row>
    <row r="58" spans="1:14" x14ac:dyDescent="0.25">
      <c r="A58" s="13">
        <v>55</v>
      </c>
      <c r="B58" s="30" t="s">
        <v>67</v>
      </c>
      <c r="C58" s="27">
        <f>+'FEBRERO ORD'!C58+'3ER AJ CUATR FGP Y FFM 22'!C58</f>
        <v>301285</v>
      </c>
      <c r="D58" s="27">
        <f>+'FEBRERO ORD'!D58+'3ER AJ CUATR FGP Y FFM 22'!D58</f>
        <v>142227</v>
      </c>
      <c r="E58" s="27">
        <v>5824</v>
      </c>
      <c r="F58" s="27">
        <v>9000</v>
      </c>
      <c r="G58" s="27">
        <v>9484</v>
      </c>
      <c r="H58" s="27">
        <v>3456</v>
      </c>
      <c r="I58" s="27">
        <v>5989</v>
      </c>
      <c r="J58" s="27">
        <v>585</v>
      </c>
      <c r="K58" s="27">
        <v>858</v>
      </c>
      <c r="L58" s="27">
        <v>0</v>
      </c>
      <c r="M58" s="28">
        <v>0</v>
      </c>
      <c r="N58" s="8">
        <f t="shared" si="0"/>
        <v>478708</v>
      </c>
    </row>
    <row r="59" spans="1:14" x14ac:dyDescent="0.25">
      <c r="A59" s="13">
        <v>56</v>
      </c>
      <c r="B59" s="30" t="s">
        <v>68</v>
      </c>
      <c r="C59" s="27">
        <f>+'FEBRERO ORD'!C59+'3ER AJ CUATR FGP Y FFM 22'!C59</f>
        <v>134899</v>
      </c>
      <c r="D59" s="27">
        <f>+'FEBRERO ORD'!D59+'3ER AJ CUATR FGP Y FFM 22'!D59</f>
        <v>39322</v>
      </c>
      <c r="E59" s="27">
        <v>2645</v>
      </c>
      <c r="F59" s="27">
        <v>5021</v>
      </c>
      <c r="G59" s="27">
        <v>3639</v>
      </c>
      <c r="H59" s="27">
        <v>1337</v>
      </c>
      <c r="I59" s="27">
        <v>2203</v>
      </c>
      <c r="J59" s="27">
        <v>335</v>
      </c>
      <c r="K59" s="27">
        <v>296</v>
      </c>
      <c r="L59" s="27">
        <v>0</v>
      </c>
      <c r="M59" s="28">
        <v>0</v>
      </c>
      <c r="N59" s="8">
        <f t="shared" si="0"/>
        <v>189697</v>
      </c>
    </row>
    <row r="60" spans="1:14" x14ac:dyDescent="0.25">
      <c r="A60" s="13">
        <v>57</v>
      </c>
      <c r="B60" s="30" t="s">
        <v>69</v>
      </c>
      <c r="C60" s="27">
        <f>+'FEBRERO ORD'!C60+'3ER AJ CUATR FGP Y FFM 22'!C60</f>
        <v>3917455</v>
      </c>
      <c r="D60" s="27">
        <f>+'FEBRERO ORD'!D60+'3ER AJ CUATR FGP Y FFM 22'!D60</f>
        <v>1722820</v>
      </c>
      <c r="E60" s="27">
        <v>74593</v>
      </c>
      <c r="F60" s="27">
        <v>89045</v>
      </c>
      <c r="G60" s="27">
        <v>97147</v>
      </c>
      <c r="H60" s="27">
        <v>50568</v>
      </c>
      <c r="I60" s="27">
        <v>76366</v>
      </c>
      <c r="J60" s="27">
        <v>5649</v>
      </c>
      <c r="K60" s="27">
        <v>13611</v>
      </c>
      <c r="L60" s="27">
        <v>0</v>
      </c>
      <c r="M60" s="28">
        <v>59022</v>
      </c>
      <c r="N60" s="8">
        <f t="shared" si="0"/>
        <v>6106276</v>
      </c>
    </row>
    <row r="61" spans="1:14" x14ac:dyDescent="0.25">
      <c r="A61" s="13">
        <v>58</v>
      </c>
      <c r="B61" s="30" t="s">
        <v>70</v>
      </c>
      <c r="C61" s="27">
        <f>+'FEBRERO ORD'!C61+'3ER AJ CUATR FGP Y FFM 22'!C61</f>
        <v>1284768</v>
      </c>
      <c r="D61" s="27">
        <f>+'FEBRERO ORD'!D61+'3ER AJ CUATR FGP Y FFM 22'!D61</f>
        <v>98433</v>
      </c>
      <c r="E61" s="27">
        <v>28542</v>
      </c>
      <c r="F61" s="27">
        <v>24402</v>
      </c>
      <c r="G61" s="27">
        <v>31463</v>
      </c>
      <c r="H61" s="27">
        <v>19746</v>
      </c>
      <c r="I61" s="27">
        <v>29086</v>
      </c>
      <c r="J61" s="27">
        <v>1670</v>
      </c>
      <c r="K61" s="27">
        <v>5695</v>
      </c>
      <c r="L61" s="27">
        <v>0</v>
      </c>
      <c r="M61" s="28">
        <v>0</v>
      </c>
      <c r="N61" s="8">
        <f t="shared" si="0"/>
        <v>1523805</v>
      </c>
    </row>
    <row r="62" spans="1:14" x14ac:dyDescent="0.25">
      <c r="A62" s="13">
        <v>59</v>
      </c>
      <c r="B62" s="30" t="s">
        <v>71</v>
      </c>
      <c r="C62" s="27">
        <f>+'FEBRERO ORD'!C62+'3ER AJ CUATR FGP Y FFM 22'!C62</f>
        <v>3905574</v>
      </c>
      <c r="D62" s="27">
        <f>+'FEBRERO ORD'!D62+'3ER AJ CUATR FGP Y FFM 22'!D62</f>
        <v>1593272</v>
      </c>
      <c r="E62" s="27">
        <v>78598</v>
      </c>
      <c r="F62" s="27">
        <v>89905</v>
      </c>
      <c r="G62" s="27">
        <v>127869</v>
      </c>
      <c r="H62" s="27">
        <v>52084</v>
      </c>
      <c r="I62" s="27">
        <v>88949</v>
      </c>
      <c r="J62" s="27">
        <v>5640</v>
      </c>
      <c r="K62" s="27">
        <v>14195</v>
      </c>
      <c r="L62" s="27">
        <v>0</v>
      </c>
      <c r="M62" s="28">
        <v>0</v>
      </c>
      <c r="N62" s="8">
        <f t="shared" si="0"/>
        <v>5956086</v>
      </c>
    </row>
    <row r="63" spans="1:14" x14ac:dyDescent="0.25">
      <c r="A63" s="13">
        <v>60</v>
      </c>
      <c r="B63" s="30" t="s">
        <v>72</v>
      </c>
      <c r="C63" s="27">
        <f>+'FEBRERO ORD'!C63+'3ER AJ CUATR FGP Y FFM 22'!C63</f>
        <v>228328</v>
      </c>
      <c r="D63" s="27">
        <f>+'FEBRERO ORD'!D63+'3ER AJ CUATR FGP Y FFM 22'!D63</f>
        <v>67517</v>
      </c>
      <c r="E63" s="27">
        <v>4228</v>
      </c>
      <c r="F63" s="27">
        <v>7757</v>
      </c>
      <c r="G63" s="27">
        <v>6248</v>
      </c>
      <c r="H63" s="27">
        <v>2306</v>
      </c>
      <c r="I63" s="27">
        <v>3840</v>
      </c>
      <c r="J63" s="27">
        <v>499</v>
      </c>
      <c r="K63" s="27">
        <v>524</v>
      </c>
      <c r="L63" s="27">
        <v>0</v>
      </c>
      <c r="M63" s="28">
        <v>0</v>
      </c>
      <c r="N63" s="8">
        <f t="shared" si="0"/>
        <v>321247</v>
      </c>
    </row>
    <row r="64" spans="1:14" x14ac:dyDescent="0.25">
      <c r="A64" s="13">
        <v>61</v>
      </c>
      <c r="B64" s="30" t="s">
        <v>73</v>
      </c>
      <c r="C64" s="27">
        <f>+'FEBRERO ORD'!C64+'3ER AJ CUATR FGP Y FFM 22'!C64</f>
        <v>318042</v>
      </c>
      <c r="D64" s="27">
        <f>+'FEBRERO ORD'!D64+'3ER AJ CUATR FGP Y FFM 22'!D64</f>
        <v>117169</v>
      </c>
      <c r="E64" s="27">
        <v>6013</v>
      </c>
      <c r="F64" s="27">
        <v>10264</v>
      </c>
      <c r="G64" s="27">
        <v>7208</v>
      </c>
      <c r="H64" s="27">
        <v>3393</v>
      </c>
      <c r="I64" s="27">
        <v>5085</v>
      </c>
      <c r="J64" s="27">
        <v>637</v>
      </c>
      <c r="K64" s="27">
        <v>808</v>
      </c>
      <c r="L64" s="27">
        <v>0</v>
      </c>
      <c r="M64" s="28">
        <v>0</v>
      </c>
      <c r="N64" s="8">
        <f t="shared" si="0"/>
        <v>468619</v>
      </c>
    </row>
    <row r="65" spans="1:14" x14ac:dyDescent="0.25">
      <c r="A65" s="13">
        <v>62</v>
      </c>
      <c r="B65" s="30" t="s">
        <v>74</v>
      </c>
      <c r="C65" s="27">
        <f>+'FEBRERO ORD'!C65+'3ER AJ CUATR FGP Y FFM 22'!C65</f>
        <v>101974</v>
      </c>
      <c r="D65" s="27">
        <f>+'FEBRERO ORD'!D65+'3ER AJ CUATR FGP Y FFM 22'!D65</f>
        <v>45981</v>
      </c>
      <c r="E65" s="27">
        <v>2003</v>
      </c>
      <c r="F65" s="27">
        <v>3839</v>
      </c>
      <c r="G65" s="27">
        <v>1271</v>
      </c>
      <c r="H65" s="27">
        <v>992</v>
      </c>
      <c r="I65" s="27">
        <v>1126</v>
      </c>
      <c r="J65" s="27">
        <v>261</v>
      </c>
      <c r="K65" s="27">
        <v>219</v>
      </c>
      <c r="L65" s="27">
        <v>0</v>
      </c>
      <c r="M65" s="28">
        <v>0</v>
      </c>
      <c r="N65" s="8">
        <f t="shared" si="0"/>
        <v>157666</v>
      </c>
    </row>
    <row r="66" spans="1:14" x14ac:dyDescent="0.25">
      <c r="A66" s="13">
        <v>63</v>
      </c>
      <c r="B66" s="30" t="s">
        <v>75</v>
      </c>
      <c r="C66" s="27">
        <f>+'FEBRERO ORD'!C66+'3ER AJ CUATR FGP Y FFM 22'!C66</f>
        <v>284719</v>
      </c>
      <c r="D66" s="27">
        <f>+'FEBRERO ORD'!D66+'3ER AJ CUATR FGP Y FFM 22'!D66</f>
        <v>156454</v>
      </c>
      <c r="E66" s="27">
        <v>6106</v>
      </c>
      <c r="F66" s="27">
        <v>6131</v>
      </c>
      <c r="G66" s="27">
        <v>11004</v>
      </c>
      <c r="H66" s="27">
        <v>4117</v>
      </c>
      <c r="I66" s="27">
        <v>7394</v>
      </c>
      <c r="J66" s="27">
        <v>456</v>
      </c>
      <c r="K66" s="27">
        <v>1151</v>
      </c>
      <c r="L66" s="27">
        <v>0</v>
      </c>
      <c r="M66" s="28">
        <v>0</v>
      </c>
      <c r="N66" s="8">
        <f t="shared" si="0"/>
        <v>477532</v>
      </c>
    </row>
    <row r="67" spans="1:14" x14ac:dyDescent="0.25">
      <c r="A67" s="13">
        <v>64</v>
      </c>
      <c r="B67" s="30" t="s">
        <v>76</v>
      </c>
      <c r="C67" s="27">
        <f>+'FEBRERO ORD'!C67+'3ER AJ CUATR FGP Y FFM 22'!C67</f>
        <v>540091</v>
      </c>
      <c r="D67" s="27">
        <f>+'FEBRERO ORD'!D67+'3ER AJ CUATR FGP Y FFM 22'!D67</f>
        <v>103624</v>
      </c>
      <c r="E67" s="27">
        <v>10666</v>
      </c>
      <c r="F67" s="27">
        <v>14995</v>
      </c>
      <c r="G67" s="27">
        <v>21496</v>
      </c>
      <c r="H67" s="27">
        <v>6587</v>
      </c>
      <c r="I67" s="27">
        <v>12787</v>
      </c>
      <c r="J67" s="27">
        <v>1032</v>
      </c>
      <c r="K67" s="27">
        <v>1689</v>
      </c>
      <c r="L67" s="27">
        <v>0</v>
      </c>
      <c r="M67" s="28">
        <v>0</v>
      </c>
      <c r="N67" s="8">
        <f t="shared" si="0"/>
        <v>712967</v>
      </c>
    </row>
    <row r="68" spans="1:14" x14ac:dyDescent="0.25">
      <c r="A68" s="13">
        <v>65</v>
      </c>
      <c r="B68" s="30" t="s">
        <v>77</v>
      </c>
      <c r="C68" s="27">
        <f>+'FEBRERO ORD'!C68+'3ER AJ CUATR FGP Y FFM 22'!C68</f>
        <v>155142</v>
      </c>
      <c r="D68" s="27">
        <f>+'FEBRERO ORD'!D68+'3ER AJ CUATR FGP Y FFM 22'!D68</f>
        <v>88697</v>
      </c>
      <c r="E68" s="27">
        <v>2974</v>
      </c>
      <c r="F68" s="27">
        <v>5943</v>
      </c>
      <c r="G68" s="27">
        <v>2704</v>
      </c>
      <c r="H68" s="27">
        <v>1455</v>
      </c>
      <c r="I68" s="27">
        <v>1925</v>
      </c>
      <c r="J68" s="27">
        <v>394</v>
      </c>
      <c r="K68" s="27">
        <v>310</v>
      </c>
      <c r="L68" s="27">
        <v>0</v>
      </c>
      <c r="M68" s="28">
        <v>0</v>
      </c>
      <c r="N68" s="8">
        <f t="shared" si="0"/>
        <v>259544</v>
      </c>
    </row>
    <row r="69" spans="1:14" x14ac:dyDescent="0.25">
      <c r="A69" s="13">
        <v>66</v>
      </c>
      <c r="B69" s="30" t="s">
        <v>78</v>
      </c>
      <c r="C69" s="27">
        <f>+'FEBRERO ORD'!C69+'3ER AJ CUATR FGP Y FFM 22'!C69</f>
        <v>549253</v>
      </c>
      <c r="D69" s="27">
        <f>+'FEBRERO ORD'!D69+'3ER AJ CUATR FGP Y FFM 22'!D69</f>
        <v>279628</v>
      </c>
      <c r="E69" s="27">
        <v>9726</v>
      </c>
      <c r="F69" s="27">
        <v>15711</v>
      </c>
      <c r="G69" s="27">
        <v>13553</v>
      </c>
      <c r="H69" s="27">
        <v>5942</v>
      </c>
      <c r="I69" s="27">
        <v>9190</v>
      </c>
      <c r="J69" s="27">
        <v>1134</v>
      </c>
      <c r="K69" s="27">
        <v>1428</v>
      </c>
      <c r="L69" s="27">
        <v>0</v>
      </c>
      <c r="M69" s="28">
        <v>0</v>
      </c>
      <c r="N69" s="8">
        <f t="shared" ref="N69:N132" si="1">SUM(C69:M69)</f>
        <v>885565</v>
      </c>
    </row>
    <row r="70" spans="1:14" x14ac:dyDescent="0.25">
      <c r="A70" s="13">
        <v>67</v>
      </c>
      <c r="B70" s="30" t="s">
        <v>79</v>
      </c>
      <c r="C70" s="27">
        <f>+'FEBRERO ORD'!C70+'3ER AJ CUATR FGP Y FFM 22'!C70</f>
        <v>62676602</v>
      </c>
      <c r="D70" s="27">
        <f>+'FEBRERO ORD'!D70+'3ER AJ CUATR FGP Y FFM 22'!D70</f>
        <v>21085399</v>
      </c>
      <c r="E70" s="27">
        <v>1318026</v>
      </c>
      <c r="F70" s="27">
        <v>1243916</v>
      </c>
      <c r="G70" s="27">
        <v>698584</v>
      </c>
      <c r="H70" s="27">
        <v>879859</v>
      </c>
      <c r="I70" s="27">
        <v>1032633</v>
      </c>
      <c r="J70" s="27">
        <v>81674</v>
      </c>
      <c r="K70" s="27">
        <v>253012</v>
      </c>
      <c r="L70" s="27">
        <v>21736625</v>
      </c>
      <c r="M70" s="28">
        <v>0</v>
      </c>
      <c r="N70" s="8">
        <f t="shared" si="1"/>
        <v>111006330</v>
      </c>
    </row>
    <row r="71" spans="1:14" x14ac:dyDescent="0.25">
      <c r="A71" s="13">
        <v>68</v>
      </c>
      <c r="B71" s="30" t="s">
        <v>80</v>
      </c>
      <c r="C71" s="27">
        <f>+'FEBRERO ORD'!C71+'3ER AJ CUATR FGP Y FFM 22'!C71</f>
        <v>2275445</v>
      </c>
      <c r="D71" s="27">
        <f>+'FEBRERO ORD'!D71+'3ER AJ CUATR FGP Y FFM 22'!D71</f>
        <v>928830</v>
      </c>
      <c r="E71" s="27">
        <v>49241</v>
      </c>
      <c r="F71" s="27">
        <v>43179</v>
      </c>
      <c r="G71" s="27">
        <v>60262</v>
      </c>
      <c r="H71" s="27">
        <v>34301</v>
      </c>
      <c r="I71" s="27">
        <v>51776</v>
      </c>
      <c r="J71" s="27">
        <v>3086</v>
      </c>
      <c r="K71" s="27">
        <v>9828</v>
      </c>
      <c r="L71" s="27">
        <v>0</v>
      </c>
      <c r="M71" s="28">
        <v>0</v>
      </c>
      <c r="N71" s="8">
        <f t="shared" si="1"/>
        <v>3455948</v>
      </c>
    </row>
    <row r="72" spans="1:14" x14ac:dyDescent="0.25">
      <c r="A72" s="13">
        <v>69</v>
      </c>
      <c r="B72" s="30" t="s">
        <v>81</v>
      </c>
      <c r="C72" s="27">
        <f>+'FEBRERO ORD'!C72+'3ER AJ CUATR FGP Y FFM 22'!C72</f>
        <v>227419</v>
      </c>
      <c r="D72" s="27">
        <f>+'FEBRERO ORD'!D72+'3ER AJ CUATR FGP Y FFM 22'!D72</f>
        <v>83508</v>
      </c>
      <c r="E72" s="27">
        <v>4615</v>
      </c>
      <c r="F72" s="27">
        <v>7261</v>
      </c>
      <c r="G72" s="27">
        <v>7676</v>
      </c>
      <c r="H72" s="27">
        <v>2617</v>
      </c>
      <c r="I72" s="27">
        <v>4715</v>
      </c>
      <c r="J72" s="27">
        <v>480</v>
      </c>
      <c r="K72" s="27">
        <v>646</v>
      </c>
      <c r="L72" s="27">
        <v>6532</v>
      </c>
      <c r="M72" s="28">
        <v>0</v>
      </c>
      <c r="N72" s="8">
        <f t="shared" si="1"/>
        <v>345469</v>
      </c>
    </row>
    <row r="73" spans="1:14" x14ac:dyDescent="0.25">
      <c r="A73" s="13">
        <v>70</v>
      </c>
      <c r="B73" s="30" t="s">
        <v>82</v>
      </c>
      <c r="C73" s="27">
        <f>+'FEBRERO ORD'!C73+'3ER AJ CUATR FGP Y FFM 22'!C73</f>
        <v>467082</v>
      </c>
      <c r="D73" s="27">
        <f>+'FEBRERO ORD'!D73+'3ER AJ CUATR FGP Y FFM 22'!D73</f>
        <v>183832</v>
      </c>
      <c r="E73" s="27">
        <v>9554</v>
      </c>
      <c r="F73" s="27">
        <v>11988</v>
      </c>
      <c r="G73" s="27">
        <v>16148</v>
      </c>
      <c r="H73" s="27">
        <v>6080</v>
      </c>
      <c r="I73" s="27">
        <v>10736</v>
      </c>
      <c r="J73" s="27">
        <v>796</v>
      </c>
      <c r="K73" s="27">
        <v>1619</v>
      </c>
      <c r="L73" s="27">
        <v>0</v>
      </c>
      <c r="M73" s="28">
        <v>0</v>
      </c>
      <c r="N73" s="8">
        <f t="shared" si="1"/>
        <v>707835</v>
      </c>
    </row>
    <row r="74" spans="1:14" x14ac:dyDescent="0.25">
      <c r="A74" s="13">
        <v>71</v>
      </c>
      <c r="B74" s="30" t="s">
        <v>83</v>
      </c>
      <c r="C74" s="27">
        <f>+'FEBRERO ORD'!C74+'3ER AJ CUATR FGP Y FFM 22'!C74</f>
        <v>378429</v>
      </c>
      <c r="D74" s="27">
        <f>+'FEBRERO ORD'!D74+'3ER AJ CUATR FGP Y FFM 22'!D74</f>
        <v>225521</v>
      </c>
      <c r="E74" s="27">
        <v>7327</v>
      </c>
      <c r="F74" s="27">
        <v>14814</v>
      </c>
      <c r="G74" s="27">
        <v>8131</v>
      </c>
      <c r="H74" s="27">
        <v>3530</v>
      </c>
      <c r="I74" s="27">
        <v>5200</v>
      </c>
      <c r="J74" s="27">
        <v>967</v>
      </c>
      <c r="K74" s="27">
        <v>743</v>
      </c>
      <c r="L74" s="27">
        <v>0</v>
      </c>
      <c r="M74" s="28">
        <v>0</v>
      </c>
      <c r="N74" s="8">
        <f t="shared" si="1"/>
        <v>644662</v>
      </c>
    </row>
    <row r="75" spans="1:14" x14ac:dyDescent="0.25">
      <c r="A75" s="13">
        <v>72</v>
      </c>
      <c r="B75" s="30" t="s">
        <v>84</v>
      </c>
      <c r="C75" s="27">
        <f>+'FEBRERO ORD'!C75+'3ER AJ CUATR FGP Y FFM 22'!C75</f>
        <v>2348895</v>
      </c>
      <c r="D75" s="27">
        <f>+'FEBRERO ORD'!D75+'3ER AJ CUATR FGP Y FFM 22'!D75</f>
        <v>220103</v>
      </c>
      <c r="E75" s="27">
        <v>59977</v>
      </c>
      <c r="F75" s="27">
        <v>9477</v>
      </c>
      <c r="G75" s="27">
        <v>20250</v>
      </c>
      <c r="H75" s="27">
        <v>47828</v>
      </c>
      <c r="I75" s="27">
        <v>54920</v>
      </c>
      <c r="J75" s="27">
        <v>799</v>
      </c>
      <c r="K75" s="27">
        <v>15240</v>
      </c>
      <c r="L75" s="27">
        <v>0</v>
      </c>
      <c r="M75" s="28">
        <v>0</v>
      </c>
      <c r="N75" s="8">
        <f t="shared" si="1"/>
        <v>2777489</v>
      </c>
    </row>
    <row r="76" spans="1:14" x14ac:dyDescent="0.25">
      <c r="A76" s="13">
        <v>73</v>
      </c>
      <c r="B76" s="30" t="s">
        <v>85</v>
      </c>
      <c r="C76" s="27">
        <f>+'FEBRERO ORD'!C76+'3ER AJ CUATR FGP Y FFM 22'!C76</f>
        <v>2485298</v>
      </c>
      <c r="D76" s="27">
        <f>+'FEBRERO ORD'!D76+'3ER AJ CUATR FGP Y FFM 22'!D76</f>
        <v>1125986</v>
      </c>
      <c r="E76" s="27">
        <v>50913</v>
      </c>
      <c r="F76" s="27">
        <v>57023</v>
      </c>
      <c r="G76" s="27">
        <v>87919</v>
      </c>
      <c r="H76" s="27">
        <v>33899</v>
      </c>
      <c r="I76" s="27">
        <v>59604</v>
      </c>
      <c r="J76" s="27">
        <v>3965</v>
      </c>
      <c r="K76" s="27">
        <v>9260</v>
      </c>
      <c r="L76" s="27">
        <v>0</v>
      </c>
      <c r="M76" s="28">
        <v>0</v>
      </c>
      <c r="N76" s="8">
        <f t="shared" si="1"/>
        <v>3913867</v>
      </c>
    </row>
    <row r="77" spans="1:14" x14ac:dyDescent="0.25">
      <c r="A77" s="13">
        <v>74</v>
      </c>
      <c r="B77" s="30" t="s">
        <v>86</v>
      </c>
      <c r="C77" s="27">
        <f>+'FEBRERO ORD'!C77+'3ER AJ CUATR FGP Y FFM 22'!C77</f>
        <v>118996</v>
      </c>
      <c r="D77" s="27">
        <f>+'FEBRERO ORD'!D77+'3ER AJ CUATR FGP Y FFM 22'!D77</f>
        <v>65227</v>
      </c>
      <c r="E77" s="27">
        <v>2340</v>
      </c>
      <c r="F77" s="27">
        <v>5192</v>
      </c>
      <c r="G77" s="27">
        <v>1158</v>
      </c>
      <c r="H77" s="27">
        <v>997</v>
      </c>
      <c r="I77" s="27">
        <v>992</v>
      </c>
      <c r="J77" s="27">
        <v>343</v>
      </c>
      <c r="K77" s="27">
        <v>188</v>
      </c>
      <c r="L77" s="27">
        <v>0</v>
      </c>
      <c r="M77" s="28">
        <v>0</v>
      </c>
      <c r="N77" s="8">
        <f t="shared" si="1"/>
        <v>195433</v>
      </c>
    </row>
    <row r="78" spans="1:14" x14ac:dyDescent="0.25">
      <c r="A78" s="13">
        <v>75</v>
      </c>
      <c r="B78" s="30" t="s">
        <v>87</v>
      </c>
      <c r="C78" s="27">
        <f>+'FEBRERO ORD'!C78+'3ER AJ CUATR FGP Y FFM 22'!C78</f>
        <v>400009</v>
      </c>
      <c r="D78" s="27">
        <f>+'FEBRERO ORD'!D78+'3ER AJ CUATR FGP Y FFM 22'!D78</f>
        <v>166894</v>
      </c>
      <c r="E78" s="27">
        <v>6041</v>
      </c>
      <c r="F78" s="27">
        <v>13181</v>
      </c>
      <c r="G78" s="27">
        <v>6771</v>
      </c>
      <c r="H78" s="27">
        <v>3399</v>
      </c>
      <c r="I78" s="27">
        <v>4490</v>
      </c>
      <c r="J78" s="27">
        <v>817</v>
      </c>
      <c r="K78" s="27">
        <v>684</v>
      </c>
      <c r="L78" s="27">
        <v>0</v>
      </c>
      <c r="M78" s="28">
        <v>0</v>
      </c>
      <c r="N78" s="8">
        <f t="shared" si="1"/>
        <v>602286</v>
      </c>
    </row>
    <row r="79" spans="1:14" x14ac:dyDescent="0.25">
      <c r="A79" s="13">
        <v>76</v>
      </c>
      <c r="B79" s="30" t="s">
        <v>88</v>
      </c>
      <c r="C79" s="27">
        <f>+'FEBRERO ORD'!C79+'3ER AJ CUATR FGP Y FFM 22'!C79</f>
        <v>283918</v>
      </c>
      <c r="D79" s="27">
        <f>+'FEBRERO ORD'!D79+'3ER AJ CUATR FGP Y FFM 22'!D79</f>
        <v>146149</v>
      </c>
      <c r="E79" s="27">
        <v>5594</v>
      </c>
      <c r="F79" s="27">
        <v>8145</v>
      </c>
      <c r="G79" s="27">
        <v>8635</v>
      </c>
      <c r="H79" s="27">
        <v>3383</v>
      </c>
      <c r="I79" s="27">
        <v>5704</v>
      </c>
      <c r="J79" s="27">
        <v>548</v>
      </c>
      <c r="K79" s="27">
        <v>859</v>
      </c>
      <c r="L79" s="27">
        <v>0</v>
      </c>
      <c r="M79" s="28">
        <v>0</v>
      </c>
      <c r="N79" s="8">
        <f t="shared" si="1"/>
        <v>462935</v>
      </c>
    </row>
    <row r="80" spans="1:14" x14ac:dyDescent="0.25">
      <c r="A80" s="13">
        <v>77</v>
      </c>
      <c r="B80" s="30" t="s">
        <v>89</v>
      </c>
      <c r="C80" s="27">
        <f>+'FEBRERO ORD'!C80+'3ER AJ CUATR FGP Y FFM 22'!C80</f>
        <v>351390</v>
      </c>
      <c r="D80" s="27">
        <f>+'FEBRERO ORD'!D80+'3ER AJ CUATR FGP Y FFM 22'!D80</f>
        <v>148101</v>
      </c>
      <c r="E80" s="27">
        <v>7262</v>
      </c>
      <c r="F80" s="27">
        <v>7941</v>
      </c>
      <c r="G80" s="27">
        <v>11125</v>
      </c>
      <c r="H80" s="27">
        <v>4847</v>
      </c>
      <c r="I80" s="27">
        <v>8036</v>
      </c>
      <c r="J80" s="27">
        <v>538</v>
      </c>
      <c r="K80" s="27">
        <v>1333</v>
      </c>
      <c r="L80" s="27">
        <v>0</v>
      </c>
      <c r="M80" s="28">
        <v>0</v>
      </c>
      <c r="N80" s="8">
        <f t="shared" si="1"/>
        <v>540573</v>
      </c>
    </row>
    <row r="81" spans="1:14" x14ac:dyDescent="0.25">
      <c r="A81" s="13">
        <v>78</v>
      </c>
      <c r="B81" s="30" t="s">
        <v>90</v>
      </c>
      <c r="C81" s="27">
        <f>+'FEBRERO ORD'!C81+'3ER AJ CUATR FGP Y FFM 22'!C81</f>
        <v>184568</v>
      </c>
      <c r="D81" s="27">
        <f>+'FEBRERO ORD'!D81+'3ER AJ CUATR FGP Y FFM 22'!D81</f>
        <v>66234</v>
      </c>
      <c r="E81" s="27">
        <v>3604</v>
      </c>
      <c r="F81" s="27">
        <v>4974</v>
      </c>
      <c r="G81" s="27">
        <v>3329</v>
      </c>
      <c r="H81" s="27">
        <v>2246</v>
      </c>
      <c r="I81" s="27">
        <v>2981</v>
      </c>
      <c r="J81" s="27">
        <v>299</v>
      </c>
      <c r="K81" s="27">
        <v>585</v>
      </c>
      <c r="L81" s="27">
        <v>0</v>
      </c>
      <c r="M81" s="28">
        <v>0</v>
      </c>
      <c r="N81" s="8">
        <f t="shared" si="1"/>
        <v>268820</v>
      </c>
    </row>
    <row r="82" spans="1:14" x14ac:dyDescent="0.25">
      <c r="A82" s="13">
        <v>79</v>
      </c>
      <c r="B82" s="30" t="s">
        <v>91</v>
      </c>
      <c r="C82" s="27">
        <f>+'FEBRERO ORD'!C82+'3ER AJ CUATR FGP Y FFM 22'!C82</f>
        <v>11486314</v>
      </c>
      <c r="D82" s="27">
        <f>+'FEBRERO ORD'!D82+'3ER AJ CUATR FGP Y FFM 22'!D82</f>
        <v>3333694</v>
      </c>
      <c r="E82" s="27">
        <v>237540</v>
      </c>
      <c r="F82" s="27">
        <v>188379</v>
      </c>
      <c r="G82" s="27">
        <v>216823</v>
      </c>
      <c r="H82" s="27">
        <v>173150</v>
      </c>
      <c r="I82" s="27">
        <v>231061</v>
      </c>
      <c r="J82" s="27">
        <v>15811</v>
      </c>
      <c r="K82" s="27">
        <v>49919</v>
      </c>
      <c r="L82" s="27">
        <v>0</v>
      </c>
      <c r="M82" s="28">
        <v>0</v>
      </c>
      <c r="N82" s="8">
        <f t="shared" si="1"/>
        <v>15932691</v>
      </c>
    </row>
    <row r="83" spans="1:14" x14ac:dyDescent="0.25">
      <c r="A83" s="13">
        <v>80</v>
      </c>
      <c r="B83" s="30" t="s">
        <v>92</v>
      </c>
      <c r="C83" s="27">
        <f>+'FEBRERO ORD'!C83+'3ER AJ CUATR FGP Y FFM 22'!C83</f>
        <v>148715</v>
      </c>
      <c r="D83" s="27">
        <f>+'FEBRERO ORD'!D83+'3ER AJ CUATR FGP Y FFM 22'!D83</f>
        <v>96311</v>
      </c>
      <c r="E83" s="27">
        <v>2946</v>
      </c>
      <c r="F83" s="27">
        <v>5497</v>
      </c>
      <c r="G83" s="27">
        <v>4003</v>
      </c>
      <c r="H83" s="27">
        <v>1497</v>
      </c>
      <c r="I83" s="27">
        <v>2457</v>
      </c>
      <c r="J83" s="27">
        <v>366</v>
      </c>
      <c r="K83" s="27">
        <v>336</v>
      </c>
      <c r="L83" s="27">
        <v>0</v>
      </c>
      <c r="M83" s="28">
        <v>0</v>
      </c>
      <c r="N83" s="8">
        <f t="shared" si="1"/>
        <v>262128</v>
      </c>
    </row>
    <row r="84" spans="1:14" x14ac:dyDescent="0.25">
      <c r="A84" s="13">
        <v>81</v>
      </c>
      <c r="B84" s="30" t="s">
        <v>93</v>
      </c>
      <c r="C84" s="27">
        <f>+'FEBRERO ORD'!C84+'3ER AJ CUATR FGP Y FFM 22'!C84</f>
        <v>164034</v>
      </c>
      <c r="D84" s="27">
        <f>+'FEBRERO ORD'!D84+'3ER AJ CUATR FGP Y FFM 22'!D84</f>
        <v>57771</v>
      </c>
      <c r="E84" s="27">
        <v>3175</v>
      </c>
      <c r="F84" s="27">
        <v>5717</v>
      </c>
      <c r="G84" s="27">
        <v>4708</v>
      </c>
      <c r="H84" s="27">
        <v>1694</v>
      </c>
      <c r="I84" s="27">
        <v>2871</v>
      </c>
      <c r="J84" s="27">
        <v>379</v>
      </c>
      <c r="K84" s="27">
        <v>389</v>
      </c>
      <c r="L84" s="27">
        <v>4084</v>
      </c>
      <c r="M84" s="28">
        <v>0</v>
      </c>
      <c r="N84" s="8">
        <f t="shared" si="1"/>
        <v>244822</v>
      </c>
    </row>
    <row r="85" spans="1:14" x14ac:dyDescent="0.25">
      <c r="A85" s="13">
        <v>82</v>
      </c>
      <c r="B85" s="30" t="s">
        <v>94</v>
      </c>
      <c r="C85" s="27">
        <f>+'FEBRERO ORD'!C85+'3ER AJ CUATR FGP Y FFM 22'!C85</f>
        <v>311957</v>
      </c>
      <c r="D85" s="27">
        <f>+'FEBRERO ORD'!D85+'3ER AJ CUATR FGP Y FFM 22'!D85</f>
        <v>111904</v>
      </c>
      <c r="E85" s="27">
        <v>6257</v>
      </c>
      <c r="F85" s="27">
        <v>9625</v>
      </c>
      <c r="G85" s="27">
        <v>10503</v>
      </c>
      <c r="H85" s="27">
        <v>3627</v>
      </c>
      <c r="I85" s="27">
        <v>6502</v>
      </c>
      <c r="J85" s="27">
        <v>637</v>
      </c>
      <c r="K85" s="27">
        <v>903</v>
      </c>
      <c r="L85" s="27">
        <v>0</v>
      </c>
      <c r="M85" s="28">
        <v>0</v>
      </c>
      <c r="N85" s="8">
        <f t="shared" si="1"/>
        <v>461915</v>
      </c>
    </row>
    <row r="86" spans="1:14" x14ac:dyDescent="0.25">
      <c r="A86" s="13">
        <v>83</v>
      </c>
      <c r="B86" s="30" t="s">
        <v>95</v>
      </c>
      <c r="C86" s="27">
        <f>+'FEBRERO ORD'!C86+'3ER AJ CUATR FGP Y FFM 22'!C86</f>
        <v>687607</v>
      </c>
      <c r="D86" s="27">
        <f>+'FEBRERO ORD'!D86+'3ER AJ CUATR FGP Y FFM 22'!D86</f>
        <v>181512</v>
      </c>
      <c r="E86" s="27">
        <v>15097</v>
      </c>
      <c r="F86" s="27">
        <v>11365</v>
      </c>
      <c r="G86" s="27">
        <v>29250</v>
      </c>
      <c r="H86" s="27">
        <v>10938</v>
      </c>
      <c r="I86" s="27">
        <v>20042</v>
      </c>
      <c r="J86" s="27">
        <v>744</v>
      </c>
      <c r="K86" s="27">
        <v>3188</v>
      </c>
      <c r="L86" s="27">
        <v>0</v>
      </c>
      <c r="M86" s="28">
        <v>0</v>
      </c>
      <c r="N86" s="8">
        <f t="shared" si="1"/>
        <v>959743</v>
      </c>
    </row>
    <row r="87" spans="1:14" x14ac:dyDescent="0.25">
      <c r="A87" s="13">
        <v>84</v>
      </c>
      <c r="B87" s="30" t="s">
        <v>96</v>
      </c>
      <c r="C87" s="27">
        <f>+'FEBRERO ORD'!C87+'3ER AJ CUATR FGP Y FFM 22'!C87</f>
        <v>430614</v>
      </c>
      <c r="D87" s="27">
        <f>+'FEBRERO ORD'!D87+'3ER AJ CUATR FGP Y FFM 22'!D87</f>
        <v>173556</v>
      </c>
      <c r="E87" s="27">
        <v>9000</v>
      </c>
      <c r="F87" s="27">
        <v>7956</v>
      </c>
      <c r="G87" s="27">
        <v>10714</v>
      </c>
      <c r="H87" s="27">
        <v>6378</v>
      </c>
      <c r="I87" s="27">
        <v>9391</v>
      </c>
      <c r="J87" s="27">
        <v>531</v>
      </c>
      <c r="K87" s="27">
        <v>1821</v>
      </c>
      <c r="L87" s="27">
        <v>36258</v>
      </c>
      <c r="M87" s="28">
        <v>0</v>
      </c>
      <c r="N87" s="8">
        <f t="shared" si="1"/>
        <v>686219</v>
      </c>
    </row>
    <row r="88" spans="1:14" x14ac:dyDescent="0.25">
      <c r="A88" s="13">
        <v>85</v>
      </c>
      <c r="B88" s="30" t="s">
        <v>97</v>
      </c>
      <c r="C88" s="27">
        <f>+'FEBRERO ORD'!C88+'3ER AJ CUATR FGP Y FFM 22'!C88</f>
        <v>1466693</v>
      </c>
      <c r="D88" s="27">
        <f>+'FEBRERO ORD'!D88+'3ER AJ CUATR FGP Y FFM 22'!D88</f>
        <v>893073</v>
      </c>
      <c r="E88" s="27">
        <v>30617</v>
      </c>
      <c r="F88" s="27">
        <v>33534</v>
      </c>
      <c r="G88" s="27">
        <v>64714</v>
      </c>
      <c r="H88" s="27">
        <v>20433</v>
      </c>
      <c r="I88" s="27">
        <v>40678</v>
      </c>
      <c r="J88" s="27">
        <v>2245</v>
      </c>
      <c r="K88" s="27">
        <v>5604</v>
      </c>
      <c r="L88" s="27">
        <v>0</v>
      </c>
      <c r="M88" s="28">
        <v>0</v>
      </c>
      <c r="N88" s="8">
        <f t="shared" si="1"/>
        <v>2557591</v>
      </c>
    </row>
    <row r="89" spans="1:14" x14ac:dyDescent="0.25">
      <c r="A89" s="13">
        <v>86</v>
      </c>
      <c r="B89" s="30" t="s">
        <v>98</v>
      </c>
      <c r="C89" s="27">
        <f>+'FEBRERO ORD'!C89+'3ER AJ CUATR FGP Y FFM 22'!C89</f>
        <v>170318</v>
      </c>
      <c r="D89" s="27">
        <f>+'FEBRERO ORD'!D89+'3ER AJ CUATR FGP Y FFM 22'!D89</f>
        <v>63732</v>
      </c>
      <c r="E89" s="27">
        <v>3641</v>
      </c>
      <c r="F89" s="27">
        <v>4447</v>
      </c>
      <c r="G89" s="27">
        <v>2605</v>
      </c>
      <c r="H89" s="27">
        <v>2258</v>
      </c>
      <c r="I89" s="27">
        <v>2822</v>
      </c>
      <c r="J89" s="27">
        <v>314</v>
      </c>
      <c r="K89" s="27">
        <v>609</v>
      </c>
      <c r="L89" s="27">
        <v>0</v>
      </c>
      <c r="M89" s="28">
        <v>0</v>
      </c>
      <c r="N89" s="8">
        <f t="shared" si="1"/>
        <v>250746</v>
      </c>
    </row>
    <row r="90" spans="1:14" x14ac:dyDescent="0.25">
      <c r="A90" s="13">
        <v>87</v>
      </c>
      <c r="B90" s="30" t="s">
        <v>99</v>
      </c>
      <c r="C90" s="27">
        <f>+'FEBRERO ORD'!C90+'3ER AJ CUATR FGP Y FFM 22'!C90</f>
        <v>330968</v>
      </c>
      <c r="D90" s="27">
        <f>+'FEBRERO ORD'!D90+'3ER AJ CUATR FGP Y FFM 22'!D90</f>
        <v>199927</v>
      </c>
      <c r="E90" s="27">
        <v>6935</v>
      </c>
      <c r="F90" s="27">
        <v>7670</v>
      </c>
      <c r="G90" s="27">
        <v>13916</v>
      </c>
      <c r="H90" s="27">
        <v>4596</v>
      </c>
      <c r="I90" s="27">
        <v>8821</v>
      </c>
      <c r="J90" s="27">
        <v>508</v>
      </c>
      <c r="K90" s="27">
        <v>1260</v>
      </c>
      <c r="L90" s="27">
        <v>0</v>
      </c>
      <c r="M90" s="28">
        <v>0</v>
      </c>
      <c r="N90" s="8">
        <f t="shared" si="1"/>
        <v>574601</v>
      </c>
    </row>
    <row r="91" spans="1:14" x14ac:dyDescent="0.25">
      <c r="A91" s="13">
        <v>88</v>
      </c>
      <c r="B91" s="30" t="s">
        <v>100</v>
      </c>
      <c r="C91" s="27">
        <f>+'FEBRERO ORD'!C91+'3ER AJ CUATR FGP Y FFM 22'!C91</f>
        <v>252268</v>
      </c>
      <c r="D91" s="27">
        <f>+'FEBRERO ORD'!D91+'3ER AJ CUATR FGP Y FFM 22'!D91</f>
        <v>115689</v>
      </c>
      <c r="E91" s="27">
        <v>5007</v>
      </c>
      <c r="F91" s="27">
        <v>8740</v>
      </c>
      <c r="G91" s="27">
        <v>7232</v>
      </c>
      <c r="H91" s="27">
        <v>2682</v>
      </c>
      <c r="I91" s="27">
        <v>4507</v>
      </c>
      <c r="J91" s="27">
        <v>583</v>
      </c>
      <c r="K91" s="27">
        <v>627</v>
      </c>
      <c r="L91" s="27">
        <v>0</v>
      </c>
      <c r="M91" s="28">
        <v>0</v>
      </c>
      <c r="N91" s="8">
        <f t="shared" si="1"/>
        <v>397335</v>
      </c>
    </row>
    <row r="92" spans="1:14" x14ac:dyDescent="0.25">
      <c r="A92" s="13">
        <v>89</v>
      </c>
      <c r="B92" s="30" t="s">
        <v>101</v>
      </c>
      <c r="C92" s="27">
        <f>+'FEBRERO ORD'!C92+'3ER AJ CUATR FGP Y FFM 22'!C92</f>
        <v>178075</v>
      </c>
      <c r="D92" s="27">
        <f>+'FEBRERO ORD'!D92+'3ER AJ CUATR FGP Y FFM 22'!D92</f>
        <v>38414</v>
      </c>
      <c r="E92" s="27">
        <v>3513</v>
      </c>
      <c r="F92" s="27">
        <v>5909</v>
      </c>
      <c r="G92" s="27">
        <v>5857</v>
      </c>
      <c r="H92" s="27">
        <v>1946</v>
      </c>
      <c r="I92" s="27">
        <v>3492</v>
      </c>
      <c r="J92" s="27">
        <v>389</v>
      </c>
      <c r="K92" s="27">
        <v>465</v>
      </c>
      <c r="L92" s="27">
        <v>0</v>
      </c>
      <c r="M92" s="28">
        <v>0</v>
      </c>
      <c r="N92" s="8">
        <f t="shared" si="1"/>
        <v>238060</v>
      </c>
    </row>
    <row r="93" spans="1:14" x14ac:dyDescent="0.25">
      <c r="A93" s="13">
        <v>90</v>
      </c>
      <c r="B93" s="30" t="s">
        <v>102</v>
      </c>
      <c r="C93" s="27">
        <f>+'FEBRERO ORD'!C93+'3ER AJ CUATR FGP Y FFM 22'!C93</f>
        <v>448538</v>
      </c>
      <c r="D93" s="27">
        <f>+'FEBRERO ORD'!D93+'3ER AJ CUATR FGP Y FFM 22'!D93</f>
        <v>144581</v>
      </c>
      <c r="E93" s="27">
        <v>8649</v>
      </c>
      <c r="F93" s="27">
        <v>12265</v>
      </c>
      <c r="G93" s="27">
        <v>15637</v>
      </c>
      <c r="H93" s="27">
        <v>5401</v>
      </c>
      <c r="I93" s="27">
        <v>9836</v>
      </c>
      <c r="J93" s="27">
        <v>797</v>
      </c>
      <c r="K93" s="27">
        <v>1383</v>
      </c>
      <c r="L93" s="27">
        <v>0</v>
      </c>
      <c r="M93" s="28">
        <v>0</v>
      </c>
      <c r="N93" s="8">
        <f t="shared" si="1"/>
        <v>647087</v>
      </c>
    </row>
    <row r="94" spans="1:14" x14ac:dyDescent="0.25">
      <c r="A94" s="13">
        <v>91</v>
      </c>
      <c r="B94" s="30" t="s">
        <v>103</v>
      </c>
      <c r="C94" s="27">
        <f>+'FEBRERO ORD'!C94+'3ER AJ CUATR FGP Y FFM 22'!C94</f>
        <v>557073</v>
      </c>
      <c r="D94" s="27">
        <f>+'FEBRERO ORD'!D94+'3ER AJ CUATR FGP Y FFM 22'!D94</f>
        <v>294546</v>
      </c>
      <c r="E94" s="27">
        <v>12706</v>
      </c>
      <c r="F94" s="27">
        <v>10053</v>
      </c>
      <c r="G94" s="27">
        <v>16237</v>
      </c>
      <c r="H94" s="27">
        <v>8838</v>
      </c>
      <c r="I94" s="27">
        <v>13605</v>
      </c>
      <c r="J94" s="27">
        <v>839</v>
      </c>
      <c r="K94" s="27">
        <v>2572</v>
      </c>
      <c r="L94" s="27">
        <v>0</v>
      </c>
      <c r="M94" s="28">
        <v>0</v>
      </c>
      <c r="N94" s="8">
        <f t="shared" si="1"/>
        <v>916469</v>
      </c>
    </row>
    <row r="95" spans="1:14" x14ac:dyDescent="0.25">
      <c r="A95" s="13">
        <v>92</v>
      </c>
      <c r="B95" s="30" t="s">
        <v>104</v>
      </c>
      <c r="C95" s="27">
        <f>+'FEBRERO ORD'!C95+'3ER AJ CUATR FGP Y FFM 22'!C95</f>
        <v>178324</v>
      </c>
      <c r="D95" s="27">
        <f>+'FEBRERO ORD'!D95+'3ER AJ CUATR FGP Y FFM 22'!D95</f>
        <v>76710</v>
      </c>
      <c r="E95" s="27">
        <v>3573</v>
      </c>
      <c r="F95" s="27">
        <v>5762</v>
      </c>
      <c r="G95" s="27">
        <v>4509</v>
      </c>
      <c r="H95" s="27">
        <v>2001</v>
      </c>
      <c r="I95" s="27">
        <v>3096</v>
      </c>
      <c r="J95" s="27">
        <v>402</v>
      </c>
      <c r="K95" s="27">
        <v>488</v>
      </c>
      <c r="L95" s="27">
        <v>0</v>
      </c>
      <c r="M95" s="28">
        <v>0</v>
      </c>
      <c r="N95" s="8">
        <f t="shared" si="1"/>
        <v>274865</v>
      </c>
    </row>
    <row r="96" spans="1:14" x14ac:dyDescent="0.25">
      <c r="A96" s="13">
        <v>93</v>
      </c>
      <c r="B96" s="30" t="s">
        <v>105</v>
      </c>
      <c r="C96" s="27">
        <f>+'FEBRERO ORD'!C96+'3ER AJ CUATR FGP Y FFM 22'!C96</f>
        <v>80712</v>
      </c>
      <c r="D96" s="27">
        <f>+'FEBRERO ORD'!D96+'3ER AJ CUATR FGP Y FFM 22'!D96</f>
        <v>33534</v>
      </c>
      <c r="E96" s="27">
        <v>1490</v>
      </c>
      <c r="F96" s="27">
        <v>3331</v>
      </c>
      <c r="G96" s="27">
        <v>1317</v>
      </c>
      <c r="H96" s="27">
        <v>672</v>
      </c>
      <c r="I96" s="27">
        <v>855</v>
      </c>
      <c r="J96" s="27">
        <v>224</v>
      </c>
      <c r="K96" s="27">
        <v>127</v>
      </c>
      <c r="L96" s="27">
        <v>0</v>
      </c>
      <c r="M96" s="28">
        <v>0</v>
      </c>
      <c r="N96" s="8">
        <f t="shared" si="1"/>
        <v>122262</v>
      </c>
    </row>
    <row r="97" spans="1:14" x14ac:dyDescent="0.25">
      <c r="A97" s="13">
        <v>94</v>
      </c>
      <c r="B97" s="30" t="s">
        <v>106</v>
      </c>
      <c r="C97" s="27">
        <f>+'FEBRERO ORD'!C97+'3ER AJ CUATR FGP Y FFM 22'!C97</f>
        <v>169852</v>
      </c>
      <c r="D97" s="27">
        <f>+'FEBRERO ORD'!D97+'3ER AJ CUATR FGP Y FFM 22'!D97</f>
        <v>47025</v>
      </c>
      <c r="E97" s="27">
        <v>3238</v>
      </c>
      <c r="F97" s="27">
        <v>6137</v>
      </c>
      <c r="G97" s="27">
        <v>4682</v>
      </c>
      <c r="H97" s="27">
        <v>1679</v>
      </c>
      <c r="I97" s="27">
        <v>2800</v>
      </c>
      <c r="J97" s="27">
        <v>408</v>
      </c>
      <c r="K97" s="27">
        <v>373</v>
      </c>
      <c r="L97" s="27">
        <v>0</v>
      </c>
      <c r="M97" s="28">
        <v>0</v>
      </c>
      <c r="N97" s="8">
        <f t="shared" si="1"/>
        <v>236194</v>
      </c>
    </row>
    <row r="98" spans="1:14" x14ac:dyDescent="0.25">
      <c r="A98" s="13">
        <v>95</v>
      </c>
      <c r="B98" s="30" t="s">
        <v>107</v>
      </c>
      <c r="C98" s="27">
        <f>+'FEBRERO ORD'!C98+'3ER AJ CUATR FGP Y FFM 22'!C98</f>
        <v>338646</v>
      </c>
      <c r="D98" s="27">
        <f>+'FEBRERO ORD'!D98+'3ER AJ CUATR FGP Y FFM 22'!D98</f>
        <v>146621</v>
      </c>
      <c r="E98" s="27">
        <v>6800</v>
      </c>
      <c r="F98" s="27">
        <v>10377</v>
      </c>
      <c r="G98" s="27">
        <v>11389</v>
      </c>
      <c r="H98" s="27">
        <v>3961</v>
      </c>
      <c r="I98" s="27">
        <v>7125</v>
      </c>
      <c r="J98" s="27">
        <v>685</v>
      </c>
      <c r="K98" s="27">
        <v>988</v>
      </c>
      <c r="L98" s="27">
        <v>0</v>
      </c>
      <c r="M98" s="28">
        <v>0</v>
      </c>
      <c r="N98" s="8">
        <f t="shared" si="1"/>
        <v>526592</v>
      </c>
    </row>
    <row r="99" spans="1:14" x14ac:dyDescent="0.25">
      <c r="A99" s="13">
        <v>96</v>
      </c>
      <c r="B99" s="30" t="s">
        <v>108</v>
      </c>
      <c r="C99" s="27">
        <f>+'FEBRERO ORD'!C99+'3ER AJ CUATR FGP Y FFM 22'!C99</f>
        <v>125177</v>
      </c>
      <c r="D99" s="27">
        <f>+'FEBRERO ORD'!D99+'3ER AJ CUATR FGP Y FFM 22'!D99</f>
        <v>44830</v>
      </c>
      <c r="E99" s="27">
        <v>2310</v>
      </c>
      <c r="F99" s="27">
        <v>3620</v>
      </c>
      <c r="G99" s="27">
        <v>1931</v>
      </c>
      <c r="H99" s="27">
        <v>1397</v>
      </c>
      <c r="I99" s="27">
        <v>1756</v>
      </c>
      <c r="J99" s="27">
        <v>213</v>
      </c>
      <c r="K99" s="27">
        <v>347</v>
      </c>
      <c r="L99" s="27">
        <v>0</v>
      </c>
      <c r="M99" s="28">
        <v>0</v>
      </c>
      <c r="N99" s="8">
        <f t="shared" si="1"/>
        <v>181581</v>
      </c>
    </row>
    <row r="100" spans="1:14" x14ac:dyDescent="0.25">
      <c r="A100" s="13">
        <v>97</v>
      </c>
      <c r="B100" s="30" t="s">
        <v>109</v>
      </c>
      <c r="C100" s="27">
        <f>+'FEBRERO ORD'!C100+'3ER AJ CUATR FGP Y FFM 22'!C100</f>
        <v>162575</v>
      </c>
      <c r="D100" s="27">
        <f>+'FEBRERO ORD'!D100+'3ER AJ CUATR FGP Y FFM 22'!D100</f>
        <v>71562</v>
      </c>
      <c r="E100" s="27">
        <v>3228</v>
      </c>
      <c r="F100" s="27">
        <v>5417</v>
      </c>
      <c r="G100" s="27">
        <v>4478</v>
      </c>
      <c r="H100" s="27">
        <v>1775</v>
      </c>
      <c r="I100" s="27">
        <v>2894</v>
      </c>
      <c r="J100" s="27">
        <v>363</v>
      </c>
      <c r="K100" s="27">
        <v>424</v>
      </c>
      <c r="L100" s="27">
        <v>0</v>
      </c>
      <c r="M100" s="28">
        <v>0</v>
      </c>
      <c r="N100" s="8">
        <f t="shared" si="1"/>
        <v>252716</v>
      </c>
    </row>
    <row r="101" spans="1:14" x14ac:dyDescent="0.25">
      <c r="A101" s="13">
        <v>98</v>
      </c>
      <c r="B101" s="30" t="s">
        <v>110</v>
      </c>
      <c r="C101" s="27">
        <f>+'FEBRERO ORD'!C101+'3ER AJ CUATR FGP Y FFM 22'!C101</f>
        <v>318160</v>
      </c>
      <c r="D101" s="27">
        <f>+'FEBRERO ORD'!D101+'3ER AJ CUATR FGP Y FFM 22'!D101</f>
        <v>52579</v>
      </c>
      <c r="E101" s="27">
        <v>6298</v>
      </c>
      <c r="F101" s="27">
        <v>10338</v>
      </c>
      <c r="G101" s="27">
        <v>10621</v>
      </c>
      <c r="H101" s="27">
        <v>3534</v>
      </c>
      <c r="I101" s="27">
        <v>6407</v>
      </c>
      <c r="J101" s="27">
        <v>704</v>
      </c>
      <c r="K101" s="27">
        <v>853</v>
      </c>
      <c r="L101" s="27">
        <v>0</v>
      </c>
      <c r="M101" s="28">
        <v>0</v>
      </c>
      <c r="N101" s="8">
        <f t="shared" si="1"/>
        <v>409494</v>
      </c>
    </row>
    <row r="102" spans="1:14" x14ac:dyDescent="0.25">
      <c r="A102" s="13">
        <v>99</v>
      </c>
      <c r="B102" s="30" t="s">
        <v>111</v>
      </c>
      <c r="C102" s="27">
        <f>+'FEBRERO ORD'!C102+'3ER AJ CUATR FGP Y FFM 22'!C102</f>
        <v>116128</v>
      </c>
      <c r="D102" s="27">
        <f>+'FEBRERO ORD'!D102+'3ER AJ CUATR FGP Y FFM 22'!D102</f>
        <v>59626</v>
      </c>
      <c r="E102" s="27">
        <v>2179</v>
      </c>
      <c r="F102" s="27">
        <v>5902</v>
      </c>
      <c r="G102" s="27">
        <v>950</v>
      </c>
      <c r="H102" s="27">
        <v>730</v>
      </c>
      <c r="I102" s="27">
        <v>598</v>
      </c>
      <c r="J102" s="27">
        <v>391</v>
      </c>
      <c r="K102" s="27">
        <v>84</v>
      </c>
      <c r="L102" s="27">
        <v>0</v>
      </c>
      <c r="M102" s="28">
        <v>0</v>
      </c>
      <c r="N102" s="8">
        <f t="shared" si="1"/>
        <v>186588</v>
      </c>
    </row>
    <row r="103" spans="1:14" x14ac:dyDescent="0.25">
      <c r="A103" s="13">
        <v>100</v>
      </c>
      <c r="B103" s="30" t="s">
        <v>112</v>
      </c>
      <c r="C103" s="27">
        <f>+'FEBRERO ORD'!C103+'3ER AJ CUATR FGP Y FFM 22'!C103</f>
        <v>101831</v>
      </c>
      <c r="D103" s="27">
        <f>+'FEBRERO ORD'!D103+'3ER AJ CUATR FGP Y FFM 22'!D103</f>
        <v>49830</v>
      </c>
      <c r="E103" s="27">
        <v>1913</v>
      </c>
      <c r="F103" s="27">
        <v>5059</v>
      </c>
      <c r="G103" s="27">
        <v>985</v>
      </c>
      <c r="H103" s="27">
        <v>668</v>
      </c>
      <c r="I103" s="27">
        <v>613</v>
      </c>
      <c r="J103" s="27">
        <v>333</v>
      </c>
      <c r="K103" s="27">
        <v>85</v>
      </c>
      <c r="L103" s="27">
        <v>0</v>
      </c>
      <c r="M103" s="28">
        <v>0</v>
      </c>
      <c r="N103" s="8">
        <f t="shared" si="1"/>
        <v>161317</v>
      </c>
    </row>
    <row r="104" spans="1:14" x14ac:dyDescent="0.25">
      <c r="A104" s="13">
        <v>101</v>
      </c>
      <c r="B104" s="30" t="s">
        <v>113</v>
      </c>
      <c r="C104" s="27">
        <f>+'FEBRERO ORD'!C104+'3ER AJ CUATR FGP Y FFM 22'!C104</f>
        <v>122108</v>
      </c>
      <c r="D104" s="27">
        <f>+'FEBRERO ORD'!D104+'3ER AJ CUATR FGP Y FFM 22'!D104</f>
        <v>63804</v>
      </c>
      <c r="E104" s="27">
        <v>2333</v>
      </c>
      <c r="F104" s="27">
        <v>5507</v>
      </c>
      <c r="G104" s="27">
        <v>1872</v>
      </c>
      <c r="H104" s="27">
        <v>952</v>
      </c>
      <c r="I104" s="27">
        <v>1172</v>
      </c>
      <c r="J104" s="27">
        <v>361</v>
      </c>
      <c r="K104" s="27">
        <v>164</v>
      </c>
      <c r="L104" s="27">
        <v>0</v>
      </c>
      <c r="M104" s="28">
        <v>0</v>
      </c>
      <c r="N104" s="8">
        <f t="shared" si="1"/>
        <v>198273</v>
      </c>
    </row>
    <row r="105" spans="1:14" x14ac:dyDescent="0.25">
      <c r="A105" s="13">
        <v>102</v>
      </c>
      <c r="B105" s="30" t="s">
        <v>114</v>
      </c>
      <c r="C105" s="27">
        <f>+'FEBRERO ORD'!C105+'3ER AJ CUATR FGP Y FFM 22'!C105</f>
        <v>355087</v>
      </c>
      <c r="D105" s="27">
        <f>+'FEBRERO ORD'!D105+'3ER AJ CUATR FGP Y FFM 22'!D105</f>
        <v>219944</v>
      </c>
      <c r="E105" s="27">
        <v>7515</v>
      </c>
      <c r="F105" s="27">
        <v>7763</v>
      </c>
      <c r="G105" s="27">
        <v>13511</v>
      </c>
      <c r="H105" s="27">
        <v>5062</v>
      </c>
      <c r="I105" s="27">
        <v>9112</v>
      </c>
      <c r="J105" s="27">
        <v>530</v>
      </c>
      <c r="K105" s="27">
        <v>1407</v>
      </c>
      <c r="L105" s="27">
        <v>0</v>
      </c>
      <c r="M105" s="28">
        <v>0</v>
      </c>
      <c r="N105" s="8">
        <f t="shared" si="1"/>
        <v>619931</v>
      </c>
    </row>
    <row r="106" spans="1:14" x14ac:dyDescent="0.25">
      <c r="A106" s="13">
        <v>103</v>
      </c>
      <c r="B106" s="30" t="s">
        <v>115</v>
      </c>
      <c r="C106" s="27">
        <f>+'FEBRERO ORD'!C106+'3ER AJ CUATR FGP Y FFM 22'!C106</f>
        <v>748554</v>
      </c>
      <c r="D106" s="27">
        <f>+'FEBRERO ORD'!D106+'3ER AJ CUATR FGP Y FFM 22'!D106</f>
        <v>278647</v>
      </c>
      <c r="E106" s="27">
        <v>17155</v>
      </c>
      <c r="F106" s="27">
        <v>14526</v>
      </c>
      <c r="G106" s="27">
        <v>15193</v>
      </c>
      <c r="H106" s="27">
        <v>11630</v>
      </c>
      <c r="I106" s="27">
        <v>15883</v>
      </c>
      <c r="J106" s="27">
        <v>1322</v>
      </c>
      <c r="K106" s="27">
        <v>3359</v>
      </c>
      <c r="L106" s="27">
        <v>0</v>
      </c>
      <c r="M106" s="28">
        <v>0</v>
      </c>
      <c r="N106" s="8">
        <f t="shared" si="1"/>
        <v>1106269</v>
      </c>
    </row>
    <row r="107" spans="1:14" x14ac:dyDescent="0.25">
      <c r="A107" s="13">
        <v>104</v>
      </c>
      <c r="B107" s="30" t="s">
        <v>116</v>
      </c>
      <c r="C107" s="27">
        <f>+'FEBRERO ORD'!C107+'3ER AJ CUATR FGP Y FFM 22'!C107</f>
        <v>345128</v>
      </c>
      <c r="D107" s="27">
        <f>+'FEBRERO ORD'!D107+'3ER AJ CUATR FGP Y FFM 22'!D107</f>
        <v>139599</v>
      </c>
      <c r="E107" s="27">
        <v>6644</v>
      </c>
      <c r="F107" s="27">
        <v>9096</v>
      </c>
      <c r="G107" s="27">
        <v>6823</v>
      </c>
      <c r="H107" s="27">
        <v>4181</v>
      </c>
      <c r="I107" s="27">
        <v>5786</v>
      </c>
      <c r="J107" s="27">
        <v>671</v>
      </c>
      <c r="K107" s="27">
        <v>1084</v>
      </c>
      <c r="L107" s="27">
        <v>0</v>
      </c>
      <c r="M107" s="28">
        <v>0</v>
      </c>
      <c r="N107" s="8">
        <f t="shared" si="1"/>
        <v>519012</v>
      </c>
    </row>
    <row r="108" spans="1:14" x14ac:dyDescent="0.25">
      <c r="A108" s="13">
        <v>105</v>
      </c>
      <c r="B108" s="30" t="s">
        <v>117</v>
      </c>
      <c r="C108" s="27">
        <f>+'FEBRERO ORD'!C108+'3ER AJ CUATR FGP Y FFM 22'!C108</f>
        <v>466662</v>
      </c>
      <c r="D108" s="27">
        <f>+'FEBRERO ORD'!D108+'3ER AJ CUATR FGP Y FFM 22'!D108</f>
        <v>61279</v>
      </c>
      <c r="E108" s="27">
        <v>9511</v>
      </c>
      <c r="F108" s="27">
        <v>12872</v>
      </c>
      <c r="G108" s="27">
        <v>19447</v>
      </c>
      <c r="H108" s="27">
        <v>5873</v>
      </c>
      <c r="I108" s="27">
        <v>11561</v>
      </c>
      <c r="J108" s="27">
        <v>856</v>
      </c>
      <c r="K108" s="27">
        <v>1527</v>
      </c>
      <c r="L108" s="27">
        <v>0</v>
      </c>
      <c r="M108" s="28">
        <v>0</v>
      </c>
      <c r="N108" s="8">
        <f t="shared" si="1"/>
        <v>589588</v>
      </c>
    </row>
    <row r="109" spans="1:14" x14ac:dyDescent="0.25">
      <c r="A109" s="13">
        <v>106</v>
      </c>
      <c r="B109" s="30" t="s">
        <v>118</v>
      </c>
      <c r="C109" s="27">
        <f>+'FEBRERO ORD'!C109+'3ER AJ CUATR FGP Y FFM 22'!C109</f>
        <v>106575</v>
      </c>
      <c r="D109" s="27">
        <f>+'FEBRERO ORD'!D109+'3ER AJ CUATR FGP Y FFM 22'!D109</f>
        <v>37584</v>
      </c>
      <c r="E109" s="27">
        <v>2252</v>
      </c>
      <c r="F109" s="27">
        <v>3075</v>
      </c>
      <c r="G109" s="27">
        <v>631</v>
      </c>
      <c r="H109" s="27">
        <v>1325</v>
      </c>
      <c r="I109" s="27">
        <v>1310</v>
      </c>
      <c r="J109" s="27">
        <v>212</v>
      </c>
      <c r="K109" s="27">
        <v>348</v>
      </c>
      <c r="L109" s="27">
        <v>0</v>
      </c>
      <c r="M109" s="28">
        <v>0</v>
      </c>
      <c r="N109" s="8">
        <f t="shared" si="1"/>
        <v>153312</v>
      </c>
    </row>
    <row r="110" spans="1:14" x14ac:dyDescent="0.25">
      <c r="A110" s="13">
        <v>107</v>
      </c>
      <c r="B110" s="30" t="s">
        <v>119</v>
      </c>
      <c r="C110" s="27">
        <f>+'FEBRERO ORD'!C110+'3ER AJ CUATR FGP Y FFM 22'!C110</f>
        <v>1492095</v>
      </c>
      <c r="D110" s="27">
        <f>+'FEBRERO ORD'!D110+'3ER AJ CUATR FGP Y FFM 22'!D110</f>
        <v>1131781</v>
      </c>
      <c r="E110" s="27">
        <v>29796</v>
      </c>
      <c r="F110" s="27">
        <v>27838</v>
      </c>
      <c r="G110" s="27">
        <v>67417</v>
      </c>
      <c r="H110" s="27">
        <v>21484</v>
      </c>
      <c r="I110" s="27">
        <v>42062</v>
      </c>
      <c r="J110" s="27">
        <v>1959</v>
      </c>
      <c r="K110" s="27">
        <v>6021</v>
      </c>
      <c r="L110" s="27">
        <v>0</v>
      </c>
      <c r="M110" s="28">
        <v>0</v>
      </c>
      <c r="N110" s="8">
        <f t="shared" si="1"/>
        <v>2820453</v>
      </c>
    </row>
    <row r="111" spans="1:14" x14ac:dyDescent="0.25">
      <c r="A111" s="13">
        <v>108</v>
      </c>
      <c r="B111" s="30" t="s">
        <v>120</v>
      </c>
      <c r="C111" s="27">
        <f>+'FEBRERO ORD'!C111+'3ER AJ CUATR FGP Y FFM 22'!C111</f>
        <v>372369</v>
      </c>
      <c r="D111" s="27">
        <f>+'FEBRERO ORD'!D111+'3ER AJ CUATR FGP Y FFM 22'!D111</f>
        <v>140912</v>
      </c>
      <c r="E111" s="27">
        <v>7725</v>
      </c>
      <c r="F111" s="27">
        <v>9583</v>
      </c>
      <c r="G111" s="27">
        <v>7401</v>
      </c>
      <c r="H111" s="27">
        <v>4862</v>
      </c>
      <c r="I111" s="27">
        <v>6680</v>
      </c>
      <c r="J111" s="27">
        <v>645</v>
      </c>
      <c r="K111" s="27">
        <v>1304</v>
      </c>
      <c r="L111" s="27">
        <v>0</v>
      </c>
      <c r="M111" s="28">
        <v>0</v>
      </c>
      <c r="N111" s="8">
        <f t="shared" si="1"/>
        <v>551481</v>
      </c>
    </row>
    <row r="112" spans="1:14" x14ac:dyDescent="0.25">
      <c r="A112" s="13">
        <v>109</v>
      </c>
      <c r="B112" s="30" t="s">
        <v>121</v>
      </c>
      <c r="C112" s="27">
        <f>+'FEBRERO ORD'!C112+'3ER AJ CUATR FGP Y FFM 22'!C112</f>
        <v>114654</v>
      </c>
      <c r="D112" s="27">
        <f>+'FEBRERO ORD'!D112+'3ER AJ CUATR FGP Y FFM 22'!D112</f>
        <v>56618</v>
      </c>
      <c r="E112" s="27">
        <v>2251</v>
      </c>
      <c r="F112" s="27">
        <v>4109</v>
      </c>
      <c r="G112" s="27">
        <v>3134</v>
      </c>
      <c r="H112" s="27">
        <v>1175</v>
      </c>
      <c r="I112" s="27">
        <v>1925</v>
      </c>
      <c r="J112" s="27">
        <v>273</v>
      </c>
      <c r="K112" s="27">
        <v>267</v>
      </c>
      <c r="L112" s="27">
        <v>0</v>
      </c>
      <c r="M112" s="28">
        <v>0</v>
      </c>
      <c r="N112" s="8">
        <f t="shared" si="1"/>
        <v>184406</v>
      </c>
    </row>
    <row r="113" spans="1:14" x14ac:dyDescent="0.25">
      <c r="A113" s="13">
        <v>110</v>
      </c>
      <c r="B113" s="30" t="s">
        <v>122</v>
      </c>
      <c r="C113" s="27">
        <f>+'FEBRERO ORD'!C113+'3ER AJ CUATR FGP Y FFM 22'!C113</f>
        <v>194223</v>
      </c>
      <c r="D113" s="27">
        <f>+'FEBRERO ORD'!D113+'3ER AJ CUATR FGP Y FFM 22'!D113</f>
        <v>52870</v>
      </c>
      <c r="E113" s="27">
        <v>3802</v>
      </c>
      <c r="F113" s="27">
        <v>6739</v>
      </c>
      <c r="G113" s="27">
        <v>4124</v>
      </c>
      <c r="H113" s="27">
        <v>2029</v>
      </c>
      <c r="I113" s="27">
        <v>2952</v>
      </c>
      <c r="J113" s="27">
        <v>435</v>
      </c>
      <c r="K113" s="27">
        <v>472</v>
      </c>
      <c r="L113" s="27">
        <v>0</v>
      </c>
      <c r="M113" s="28">
        <v>0</v>
      </c>
      <c r="N113" s="8">
        <f t="shared" si="1"/>
        <v>267646</v>
      </c>
    </row>
    <row r="114" spans="1:14" x14ac:dyDescent="0.25">
      <c r="A114" s="13">
        <v>111</v>
      </c>
      <c r="B114" s="30" t="s">
        <v>123</v>
      </c>
      <c r="C114" s="27">
        <f>+'FEBRERO ORD'!C114+'3ER AJ CUATR FGP Y FFM 22'!C114</f>
        <v>363311</v>
      </c>
      <c r="D114" s="27">
        <f>+'FEBRERO ORD'!D114+'3ER AJ CUATR FGP Y FFM 22'!D114</f>
        <v>84710</v>
      </c>
      <c r="E114" s="27">
        <v>6799</v>
      </c>
      <c r="F114" s="27">
        <v>11121</v>
      </c>
      <c r="G114" s="27">
        <v>12143</v>
      </c>
      <c r="H114" s="27">
        <v>4001</v>
      </c>
      <c r="I114" s="27">
        <v>7338</v>
      </c>
      <c r="J114" s="27">
        <v>690</v>
      </c>
      <c r="K114" s="27">
        <v>969</v>
      </c>
      <c r="L114" s="27">
        <v>0</v>
      </c>
      <c r="M114" s="28">
        <v>0</v>
      </c>
      <c r="N114" s="8">
        <f t="shared" si="1"/>
        <v>491082</v>
      </c>
    </row>
    <row r="115" spans="1:14" x14ac:dyDescent="0.25">
      <c r="A115" s="13">
        <v>112</v>
      </c>
      <c r="B115" s="30" t="s">
        <v>124</v>
      </c>
      <c r="C115" s="27">
        <f>+'FEBRERO ORD'!C115+'3ER AJ CUATR FGP Y FFM 22'!C115</f>
        <v>399028</v>
      </c>
      <c r="D115" s="27">
        <f>+'FEBRERO ORD'!D115+'3ER AJ CUATR FGP Y FFM 22'!D115</f>
        <v>249284</v>
      </c>
      <c r="E115" s="27">
        <v>7501</v>
      </c>
      <c r="F115" s="27">
        <v>16465</v>
      </c>
      <c r="G115" s="27">
        <v>6508</v>
      </c>
      <c r="H115" s="27">
        <v>3399</v>
      </c>
      <c r="I115" s="27">
        <v>4333</v>
      </c>
      <c r="J115" s="27">
        <v>1080</v>
      </c>
      <c r="K115" s="27">
        <v>656</v>
      </c>
      <c r="L115" s="27">
        <v>0</v>
      </c>
      <c r="M115" s="28">
        <v>0</v>
      </c>
      <c r="N115" s="8">
        <f t="shared" si="1"/>
        <v>688254</v>
      </c>
    </row>
    <row r="116" spans="1:14" x14ac:dyDescent="0.25">
      <c r="A116" s="13">
        <v>113</v>
      </c>
      <c r="B116" s="30" t="s">
        <v>125</v>
      </c>
      <c r="C116" s="27">
        <f>+'FEBRERO ORD'!C116+'3ER AJ CUATR FGP Y FFM 22'!C116</f>
        <v>290669</v>
      </c>
      <c r="D116" s="27">
        <f>+'FEBRERO ORD'!D116+'3ER AJ CUATR FGP Y FFM 22'!D116</f>
        <v>184974</v>
      </c>
      <c r="E116" s="27">
        <v>5459</v>
      </c>
      <c r="F116" s="27">
        <v>9004</v>
      </c>
      <c r="G116" s="27">
        <v>8026</v>
      </c>
      <c r="H116" s="27">
        <v>3165</v>
      </c>
      <c r="I116" s="27">
        <v>5184</v>
      </c>
      <c r="J116" s="27">
        <v>634</v>
      </c>
      <c r="K116" s="27">
        <v>762</v>
      </c>
      <c r="L116" s="27">
        <v>0</v>
      </c>
      <c r="M116" s="28">
        <v>0</v>
      </c>
      <c r="N116" s="8">
        <f t="shared" si="1"/>
        <v>507877</v>
      </c>
    </row>
    <row r="117" spans="1:14" x14ac:dyDescent="0.25">
      <c r="A117" s="13">
        <v>114</v>
      </c>
      <c r="B117" s="30" t="s">
        <v>126</v>
      </c>
      <c r="C117" s="27">
        <f>+'FEBRERO ORD'!C117+'3ER AJ CUATR FGP Y FFM 22'!C117</f>
        <v>119577</v>
      </c>
      <c r="D117" s="27">
        <f>+'FEBRERO ORD'!D117+'3ER AJ CUATR FGP Y FFM 22'!D117</f>
        <v>55705</v>
      </c>
      <c r="E117" s="27">
        <v>2459</v>
      </c>
      <c r="F117" s="27">
        <v>4211</v>
      </c>
      <c r="G117" s="27">
        <v>1708</v>
      </c>
      <c r="H117" s="27">
        <v>1289</v>
      </c>
      <c r="I117" s="27">
        <v>1554</v>
      </c>
      <c r="J117" s="27">
        <v>285</v>
      </c>
      <c r="K117" s="27">
        <v>306</v>
      </c>
      <c r="L117" s="27">
        <v>6328</v>
      </c>
      <c r="M117" s="28">
        <v>0</v>
      </c>
      <c r="N117" s="8">
        <f t="shared" si="1"/>
        <v>193422</v>
      </c>
    </row>
    <row r="118" spans="1:14" x14ac:dyDescent="0.25">
      <c r="A118" s="13">
        <v>115</v>
      </c>
      <c r="B118" s="30" t="s">
        <v>127</v>
      </c>
      <c r="C118" s="27">
        <f>+'FEBRERO ORD'!C118+'3ER AJ CUATR FGP Y FFM 22'!C118</f>
        <v>708165</v>
      </c>
      <c r="D118" s="27">
        <f>+'FEBRERO ORD'!D118+'3ER AJ CUATR FGP Y FFM 22'!D118</f>
        <v>327627</v>
      </c>
      <c r="E118" s="27">
        <v>15123</v>
      </c>
      <c r="F118" s="27">
        <v>12458</v>
      </c>
      <c r="G118" s="27">
        <v>26597</v>
      </c>
      <c r="H118" s="27">
        <v>10838</v>
      </c>
      <c r="I118" s="27">
        <v>18942</v>
      </c>
      <c r="J118" s="27">
        <v>910</v>
      </c>
      <c r="K118" s="27">
        <v>3118</v>
      </c>
      <c r="L118" s="27">
        <v>0</v>
      </c>
      <c r="M118" s="28">
        <v>0</v>
      </c>
      <c r="N118" s="8">
        <f t="shared" si="1"/>
        <v>1123778</v>
      </c>
    </row>
    <row r="119" spans="1:14" x14ac:dyDescent="0.25">
      <c r="A119" s="13">
        <v>116</v>
      </c>
      <c r="B119" s="30" t="s">
        <v>128</v>
      </c>
      <c r="C119" s="27">
        <f>+'FEBRERO ORD'!C119+'3ER AJ CUATR FGP Y FFM 22'!C119</f>
        <v>312078</v>
      </c>
      <c r="D119" s="27">
        <f>+'FEBRERO ORD'!D119+'3ER AJ CUATR FGP Y FFM 22'!D119</f>
        <v>60383</v>
      </c>
      <c r="E119" s="27">
        <v>6264</v>
      </c>
      <c r="F119" s="27">
        <v>9778</v>
      </c>
      <c r="G119" s="27">
        <v>10277</v>
      </c>
      <c r="H119" s="27">
        <v>3597</v>
      </c>
      <c r="I119" s="27">
        <v>6432</v>
      </c>
      <c r="J119" s="27">
        <v>651</v>
      </c>
      <c r="K119" s="27">
        <v>889</v>
      </c>
      <c r="L119" s="27">
        <v>0</v>
      </c>
      <c r="M119" s="28">
        <v>0</v>
      </c>
      <c r="N119" s="8">
        <f t="shared" si="1"/>
        <v>410349</v>
      </c>
    </row>
    <row r="120" spans="1:14" x14ac:dyDescent="0.25">
      <c r="A120" s="13">
        <v>117</v>
      </c>
      <c r="B120" s="30" t="s">
        <v>129</v>
      </c>
      <c r="C120" s="27">
        <f>+'FEBRERO ORD'!C120+'3ER AJ CUATR FGP Y FFM 22'!C120</f>
        <v>205785</v>
      </c>
      <c r="D120" s="27">
        <f>+'FEBRERO ORD'!D120+'3ER AJ CUATR FGP Y FFM 22'!D120</f>
        <v>79743</v>
      </c>
      <c r="E120" s="27">
        <v>4047</v>
      </c>
      <c r="F120" s="27">
        <v>7123</v>
      </c>
      <c r="G120" s="27">
        <v>5538</v>
      </c>
      <c r="H120" s="27">
        <v>2168</v>
      </c>
      <c r="I120" s="27">
        <v>3536</v>
      </c>
      <c r="J120" s="27">
        <v>471</v>
      </c>
      <c r="K120" s="27">
        <v>506</v>
      </c>
      <c r="L120" s="27">
        <v>0</v>
      </c>
      <c r="M120" s="28">
        <v>0</v>
      </c>
      <c r="N120" s="8">
        <f t="shared" si="1"/>
        <v>308917</v>
      </c>
    </row>
    <row r="121" spans="1:14" x14ac:dyDescent="0.25">
      <c r="A121" s="13">
        <v>118</v>
      </c>
      <c r="B121" s="30" t="s">
        <v>130</v>
      </c>
      <c r="C121" s="27">
        <f>+'FEBRERO ORD'!C121+'3ER AJ CUATR FGP Y FFM 22'!C121</f>
        <v>551834</v>
      </c>
      <c r="D121" s="27">
        <f>+'FEBRERO ORD'!D121+'3ER AJ CUATR FGP Y FFM 22'!D121</f>
        <v>162253</v>
      </c>
      <c r="E121" s="27">
        <v>10624</v>
      </c>
      <c r="F121" s="27">
        <v>14356</v>
      </c>
      <c r="G121" s="27">
        <v>6010</v>
      </c>
      <c r="H121" s="27">
        <v>6701</v>
      </c>
      <c r="I121" s="27">
        <v>7595</v>
      </c>
      <c r="J121" s="27">
        <v>1033</v>
      </c>
      <c r="K121" s="27">
        <v>1750</v>
      </c>
      <c r="L121" s="27">
        <v>0</v>
      </c>
      <c r="M121" s="28">
        <v>0</v>
      </c>
      <c r="N121" s="8">
        <f t="shared" si="1"/>
        <v>762156</v>
      </c>
    </row>
    <row r="122" spans="1:14" x14ac:dyDescent="0.25">
      <c r="A122" s="13">
        <v>119</v>
      </c>
      <c r="B122" s="30" t="s">
        <v>131</v>
      </c>
      <c r="C122" s="27">
        <f>+'FEBRERO ORD'!C122+'3ER AJ CUATR FGP Y FFM 22'!C122</f>
        <v>98634</v>
      </c>
      <c r="D122" s="27">
        <f>+'FEBRERO ORD'!D122+'3ER AJ CUATR FGP Y FFM 22'!D122</f>
        <v>44889</v>
      </c>
      <c r="E122" s="27">
        <v>1943</v>
      </c>
      <c r="F122" s="27">
        <v>4412</v>
      </c>
      <c r="G122" s="27">
        <v>1855</v>
      </c>
      <c r="H122" s="27">
        <v>809</v>
      </c>
      <c r="I122" s="27">
        <v>1106</v>
      </c>
      <c r="J122" s="27">
        <v>301</v>
      </c>
      <c r="K122" s="27">
        <v>146</v>
      </c>
      <c r="L122" s="27">
        <v>0</v>
      </c>
      <c r="M122" s="28">
        <v>0</v>
      </c>
      <c r="N122" s="8">
        <f t="shared" si="1"/>
        <v>154095</v>
      </c>
    </row>
    <row r="123" spans="1:14" x14ac:dyDescent="0.25">
      <c r="A123" s="13">
        <v>120</v>
      </c>
      <c r="B123" s="30" t="s">
        <v>132</v>
      </c>
      <c r="C123" s="27">
        <f>+'FEBRERO ORD'!C123+'3ER AJ CUATR FGP Y FFM 22'!C123</f>
        <v>113316</v>
      </c>
      <c r="D123" s="27">
        <f>+'FEBRERO ORD'!D123+'3ER AJ CUATR FGP Y FFM 22'!D123</f>
        <v>56025</v>
      </c>
      <c r="E123" s="27">
        <v>2261</v>
      </c>
      <c r="F123" s="27">
        <v>4701</v>
      </c>
      <c r="G123" s="27">
        <v>1138</v>
      </c>
      <c r="H123" s="27">
        <v>1022</v>
      </c>
      <c r="I123" s="27">
        <v>1050</v>
      </c>
      <c r="J123" s="27">
        <v>313</v>
      </c>
      <c r="K123" s="27">
        <v>209</v>
      </c>
      <c r="L123" s="27">
        <v>0</v>
      </c>
      <c r="M123" s="28">
        <v>0</v>
      </c>
      <c r="N123" s="8">
        <f t="shared" si="1"/>
        <v>180035</v>
      </c>
    </row>
    <row r="124" spans="1:14" x14ac:dyDescent="0.25">
      <c r="A124" s="13">
        <v>121</v>
      </c>
      <c r="B124" s="30" t="s">
        <v>133</v>
      </c>
      <c r="C124" s="27">
        <f>+'FEBRERO ORD'!C124+'3ER AJ CUATR FGP Y FFM 22'!C124</f>
        <v>103363</v>
      </c>
      <c r="D124" s="27">
        <f>+'FEBRERO ORD'!D124+'3ER AJ CUATR FGP Y FFM 22'!D124</f>
        <v>48131</v>
      </c>
      <c r="E124" s="27">
        <v>1958</v>
      </c>
      <c r="F124" s="27">
        <v>4628</v>
      </c>
      <c r="G124" s="27">
        <v>1512</v>
      </c>
      <c r="H124" s="27">
        <v>804</v>
      </c>
      <c r="I124" s="27">
        <v>957</v>
      </c>
      <c r="J124" s="27">
        <v>310</v>
      </c>
      <c r="K124" s="27">
        <v>138</v>
      </c>
      <c r="L124" s="27">
        <v>3057</v>
      </c>
      <c r="M124" s="28">
        <v>0</v>
      </c>
      <c r="N124" s="8">
        <f t="shared" si="1"/>
        <v>164858</v>
      </c>
    </row>
    <row r="125" spans="1:14" x14ac:dyDescent="0.25">
      <c r="A125" s="13">
        <v>122</v>
      </c>
      <c r="B125" s="30" t="s">
        <v>134</v>
      </c>
      <c r="C125" s="27">
        <f>+'FEBRERO ORD'!C125+'3ER AJ CUATR FGP Y FFM 22'!C125</f>
        <v>92221</v>
      </c>
      <c r="D125" s="27">
        <f>+'FEBRERO ORD'!D125+'3ER AJ CUATR FGP Y FFM 22'!D125</f>
        <v>54532</v>
      </c>
      <c r="E125" s="27">
        <v>1712</v>
      </c>
      <c r="F125" s="27">
        <v>3865</v>
      </c>
      <c r="G125" s="27">
        <v>1656</v>
      </c>
      <c r="H125" s="27">
        <v>761</v>
      </c>
      <c r="I125" s="27">
        <v>1018</v>
      </c>
      <c r="J125" s="27">
        <v>265</v>
      </c>
      <c r="K125" s="27">
        <v>141</v>
      </c>
      <c r="L125" s="27">
        <v>0</v>
      </c>
      <c r="M125" s="28">
        <v>0</v>
      </c>
      <c r="N125" s="8">
        <f t="shared" si="1"/>
        <v>156171</v>
      </c>
    </row>
    <row r="126" spans="1:14" x14ac:dyDescent="0.25">
      <c r="A126" s="13">
        <v>123</v>
      </c>
      <c r="B126" s="30" t="s">
        <v>135</v>
      </c>
      <c r="C126" s="27">
        <f>+'FEBRERO ORD'!C126+'3ER AJ CUATR FGP Y FFM 22'!C126</f>
        <v>212958</v>
      </c>
      <c r="D126" s="27">
        <f>+'FEBRERO ORD'!D126+'3ER AJ CUATR FGP Y FFM 22'!D126</f>
        <v>129591</v>
      </c>
      <c r="E126" s="27">
        <v>4187</v>
      </c>
      <c r="F126" s="27">
        <v>6744</v>
      </c>
      <c r="G126" s="27">
        <v>7136</v>
      </c>
      <c r="H126" s="27">
        <v>2391</v>
      </c>
      <c r="I126" s="27">
        <v>4320</v>
      </c>
      <c r="J126" s="27">
        <v>461</v>
      </c>
      <c r="K126" s="27">
        <v>581</v>
      </c>
      <c r="L126" s="27">
        <v>0</v>
      </c>
      <c r="M126" s="28">
        <v>0</v>
      </c>
      <c r="N126" s="8">
        <f t="shared" si="1"/>
        <v>368369</v>
      </c>
    </row>
    <row r="127" spans="1:14" x14ac:dyDescent="0.25">
      <c r="A127" s="13">
        <v>124</v>
      </c>
      <c r="B127" s="30" t="s">
        <v>136</v>
      </c>
      <c r="C127" s="27">
        <f>+'FEBRERO ORD'!C127+'3ER AJ CUATR FGP Y FFM 22'!C127</f>
        <v>1472742</v>
      </c>
      <c r="D127" s="27">
        <f>+'FEBRERO ORD'!D127+'3ER AJ CUATR FGP Y FFM 22'!D127</f>
        <v>451113</v>
      </c>
      <c r="E127" s="27">
        <v>30863</v>
      </c>
      <c r="F127" s="27">
        <v>28885</v>
      </c>
      <c r="G127" s="27">
        <v>48965</v>
      </c>
      <c r="H127" s="27">
        <v>21531</v>
      </c>
      <c r="I127" s="27">
        <v>36446</v>
      </c>
      <c r="J127" s="27">
        <v>2096</v>
      </c>
      <c r="K127" s="27">
        <v>6082</v>
      </c>
      <c r="L127" s="27">
        <v>0</v>
      </c>
      <c r="M127" s="28">
        <v>0</v>
      </c>
      <c r="N127" s="8">
        <f t="shared" si="1"/>
        <v>2098723</v>
      </c>
    </row>
    <row r="128" spans="1:14" x14ac:dyDescent="0.25">
      <c r="A128" s="13">
        <v>125</v>
      </c>
      <c r="B128" s="30" t="s">
        <v>137</v>
      </c>
      <c r="C128" s="27">
        <f>+'FEBRERO ORD'!C128+'3ER AJ CUATR FGP Y FFM 22'!C128</f>
        <v>809424</v>
      </c>
      <c r="D128" s="27">
        <f>+'FEBRERO ORD'!D128+'3ER AJ CUATR FGP Y FFM 22'!D128</f>
        <v>223527</v>
      </c>
      <c r="E128" s="27">
        <v>15917</v>
      </c>
      <c r="F128" s="27">
        <v>22648</v>
      </c>
      <c r="G128" s="27">
        <v>29123</v>
      </c>
      <c r="H128" s="27">
        <v>9795</v>
      </c>
      <c r="I128" s="27">
        <v>18147</v>
      </c>
      <c r="J128" s="27">
        <v>1472</v>
      </c>
      <c r="K128" s="27">
        <v>2508</v>
      </c>
      <c r="L128" s="27">
        <v>5023</v>
      </c>
      <c r="M128" s="28">
        <v>0</v>
      </c>
      <c r="N128" s="8">
        <f t="shared" si="1"/>
        <v>1137584</v>
      </c>
    </row>
    <row r="129" spans="1:14" x14ac:dyDescent="0.25">
      <c r="A129" s="13">
        <v>126</v>
      </c>
      <c r="B129" s="30" t="s">
        <v>138</v>
      </c>
      <c r="C129" s="27">
        <f>+'FEBRERO ORD'!C129+'3ER AJ CUATR FGP Y FFM 22'!C129</f>
        <v>358704</v>
      </c>
      <c r="D129" s="27">
        <f>+'FEBRERO ORD'!D129+'3ER AJ CUATR FGP Y FFM 22'!D129</f>
        <v>88367</v>
      </c>
      <c r="E129" s="27">
        <v>7174</v>
      </c>
      <c r="F129" s="27">
        <v>10440</v>
      </c>
      <c r="G129" s="27">
        <v>13449</v>
      </c>
      <c r="H129" s="27">
        <v>4313</v>
      </c>
      <c r="I129" s="27">
        <v>8192</v>
      </c>
      <c r="J129" s="27">
        <v>693</v>
      </c>
      <c r="K129" s="27">
        <v>1095</v>
      </c>
      <c r="L129" s="27">
        <v>0</v>
      </c>
      <c r="M129" s="28">
        <v>0</v>
      </c>
      <c r="N129" s="8">
        <f t="shared" si="1"/>
        <v>492427</v>
      </c>
    </row>
    <row r="130" spans="1:14" x14ac:dyDescent="0.25">
      <c r="A130" s="13">
        <v>127</v>
      </c>
      <c r="B130" s="30" t="s">
        <v>139</v>
      </c>
      <c r="C130" s="27">
        <f>+'FEBRERO ORD'!C130+'3ER AJ CUATR FGP Y FFM 22'!C130</f>
        <v>182214</v>
      </c>
      <c r="D130" s="27">
        <f>+'FEBRERO ORD'!D130+'3ER AJ CUATR FGP Y FFM 22'!D130</f>
        <v>68065</v>
      </c>
      <c r="E130" s="27">
        <v>3551</v>
      </c>
      <c r="F130" s="27">
        <v>6292</v>
      </c>
      <c r="G130" s="27">
        <v>3137</v>
      </c>
      <c r="H130" s="27">
        <v>1897</v>
      </c>
      <c r="I130" s="27">
        <v>2492</v>
      </c>
      <c r="J130" s="27">
        <v>402</v>
      </c>
      <c r="K130" s="27">
        <v>442</v>
      </c>
      <c r="L130" s="27">
        <v>5476</v>
      </c>
      <c r="M130" s="28">
        <v>0</v>
      </c>
      <c r="N130" s="8">
        <f t="shared" si="1"/>
        <v>273968</v>
      </c>
    </row>
    <row r="131" spans="1:14" x14ac:dyDescent="0.25">
      <c r="A131" s="13">
        <v>128</v>
      </c>
      <c r="B131" s="30" t="s">
        <v>140</v>
      </c>
      <c r="C131" s="27">
        <f>+'FEBRERO ORD'!C131+'3ER AJ CUATR FGP Y FFM 22'!C131</f>
        <v>138642</v>
      </c>
      <c r="D131" s="27">
        <f>+'FEBRERO ORD'!D131+'3ER AJ CUATR FGP Y FFM 22'!D131</f>
        <v>84168</v>
      </c>
      <c r="E131" s="27">
        <v>2718</v>
      </c>
      <c r="F131" s="27">
        <v>5390</v>
      </c>
      <c r="G131" s="27">
        <v>3415</v>
      </c>
      <c r="H131" s="27">
        <v>1314</v>
      </c>
      <c r="I131" s="27">
        <v>2057</v>
      </c>
      <c r="J131" s="27">
        <v>394</v>
      </c>
      <c r="K131" s="27">
        <v>279</v>
      </c>
      <c r="L131" s="27">
        <v>0</v>
      </c>
      <c r="M131" s="28">
        <v>0</v>
      </c>
      <c r="N131" s="8">
        <f t="shared" si="1"/>
        <v>238377</v>
      </c>
    </row>
    <row r="132" spans="1:14" x14ac:dyDescent="0.25">
      <c r="A132" s="13">
        <v>129</v>
      </c>
      <c r="B132" s="30" t="s">
        <v>141</v>
      </c>
      <c r="C132" s="27">
        <f>+'FEBRERO ORD'!C132+'3ER AJ CUATR FGP Y FFM 22'!C132</f>
        <v>197134</v>
      </c>
      <c r="D132" s="27">
        <f>+'FEBRERO ORD'!D132+'3ER AJ CUATR FGP Y FFM 22'!D132</f>
        <v>82703</v>
      </c>
      <c r="E132" s="27">
        <v>3500</v>
      </c>
      <c r="F132" s="27">
        <v>4855</v>
      </c>
      <c r="G132" s="27">
        <v>910</v>
      </c>
      <c r="H132" s="27">
        <v>2306</v>
      </c>
      <c r="I132" s="27">
        <v>2191</v>
      </c>
      <c r="J132" s="27">
        <v>294</v>
      </c>
      <c r="K132" s="27">
        <v>598</v>
      </c>
      <c r="L132" s="27">
        <v>1692</v>
      </c>
      <c r="M132" s="28">
        <v>0</v>
      </c>
      <c r="N132" s="8">
        <f t="shared" si="1"/>
        <v>296183</v>
      </c>
    </row>
    <row r="133" spans="1:14" x14ac:dyDescent="0.25">
      <c r="A133" s="13">
        <v>130</v>
      </c>
      <c r="B133" s="30" t="s">
        <v>142</v>
      </c>
      <c r="C133" s="27">
        <f>+'FEBRERO ORD'!C133+'3ER AJ CUATR FGP Y FFM 22'!C133</f>
        <v>422177</v>
      </c>
      <c r="D133" s="27">
        <f>+'FEBRERO ORD'!D133+'3ER AJ CUATR FGP Y FFM 22'!D133</f>
        <v>127568</v>
      </c>
      <c r="E133" s="27">
        <v>8296</v>
      </c>
      <c r="F133" s="27">
        <v>14678</v>
      </c>
      <c r="G133" s="27">
        <v>12928</v>
      </c>
      <c r="H133" s="27">
        <v>4440</v>
      </c>
      <c r="I133" s="27">
        <v>7798</v>
      </c>
      <c r="J133" s="27">
        <v>971</v>
      </c>
      <c r="K133" s="27">
        <v>1030</v>
      </c>
      <c r="L133" s="27">
        <v>7245</v>
      </c>
      <c r="M133" s="28">
        <v>0</v>
      </c>
      <c r="N133" s="8">
        <f t="shared" ref="N133:N196" si="2">SUM(C133:M133)</f>
        <v>607131</v>
      </c>
    </row>
    <row r="134" spans="1:14" x14ac:dyDescent="0.25">
      <c r="A134" s="13">
        <v>131</v>
      </c>
      <c r="B134" s="30" t="s">
        <v>143</v>
      </c>
      <c r="C134" s="27">
        <f>+'FEBRERO ORD'!C134+'3ER AJ CUATR FGP Y FFM 22'!C134</f>
        <v>958653</v>
      </c>
      <c r="D134" s="27">
        <f>+'FEBRERO ORD'!D134+'3ER AJ CUATR FGP Y FFM 22'!D134</f>
        <v>398564</v>
      </c>
      <c r="E134" s="27">
        <v>19453</v>
      </c>
      <c r="F134" s="27">
        <v>26182</v>
      </c>
      <c r="G134" s="27">
        <v>28653</v>
      </c>
      <c r="H134" s="27">
        <v>12006</v>
      </c>
      <c r="I134" s="27">
        <v>19898</v>
      </c>
      <c r="J134" s="27">
        <v>1776</v>
      </c>
      <c r="K134" s="27">
        <v>3135</v>
      </c>
      <c r="L134" s="27">
        <v>0</v>
      </c>
      <c r="M134" s="28">
        <v>0</v>
      </c>
      <c r="N134" s="8">
        <f t="shared" si="2"/>
        <v>1468320</v>
      </c>
    </row>
    <row r="135" spans="1:14" x14ac:dyDescent="0.25">
      <c r="A135" s="13">
        <v>132</v>
      </c>
      <c r="B135" s="30" t="s">
        <v>144</v>
      </c>
      <c r="C135" s="27">
        <f>+'FEBRERO ORD'!C135+'3ER AJ CUATR FGP Y FFM 22'!C135</f>
        <v>200657</v>
      </c>
      <c r="D135" s="27">
        <f>+'FEBRERO ORD'!D135+'3ER AJ CUATR FGP Y FFM 22'!D135</f>
        <v>89005</v>
      </c>
      <c r="E135" s="27">
        <v>3945</v>
      </c>
      <c r="F135" s="27">
        <v>6014</v>
      </c>
      <c r="G135" s="27">
        <v>3497</v>
      </c>
      <c r="H135" s="27">
        <v>2312</v>
      </c>
      <c r="I135" s="27">
        <v>3036</v>
      </c>
      <c r="J135" s="27">
        <v>401</v>
      </c>
      <c r="K135" s="27">
        <v>580</v>
      </c>
      <c r="L135" s="27">
        <v>0</v>
      </c>
      <c r="M135" s="28">
        <v>0</v>
      </c>
      <c r="N135" s="8">
        <f t="shared" si="2"/>
        <v>309447</v>
      </c>
    </row>
    <row r="136" spans="1:14" x14ac:dyDescent="0.25">
      <c r="A136" s="13">
        <v>133</v>
      </c>
      <c r="B136" s="30" t="s">
        <v>145</v>
      </c>
      <c r="C136" s="27">
        <f>+'FEBRERO ORD'!C136+'3ER AJ CUATR FGP Y FFM 22'!C136</f>
        <v>328102</v>
      </c>
      <c r="D136" s="27">
        <f>+'FEBRERO ORD'!D136+'3ER AJ CUATR FGP Y FFM 22'!D136</f>
        <v>182972</v>
      </c>
      <c r="E136" s="27">
        <v>6698</v>
      </c>
      <c r="F136" s="27">
        <v>9899</v>
      </c>
      <c r="G136" s="27">
        <v>9851</v>
      </c>
      <c r="H136" s="27">
        <v>3916</v>
      </c>
      <c r="I136" s="27">
        <v>6576</v>
      </c>
      <c r="J136" s="27">
        <v>680</v>
      </c>
      <c r="K136" s="27">
        <v>990</v>
      </c>
      <c r="L136" s="27">
        <v>0</v>
      </c>
      <c r="M136" s="28">
        <v>0</v>
      </c>
      <c r="N136" s="8">
        <f t="shared" si="2"/>
        <v>549684</v>
      </c>
    </row>
    <row r="137" spans="1:14" x14ac:dyDescent="0.25">
      <c r="A137" s="13">
        <v>134</v>
      </c>
      <c r="B137" s="30" t="s">
        <v>146</v>
      </c>
      <c r="C137" s="27">
        <f>+'FEBRERO ORD'!C137+'3ER AJ CUATR FGP Y FFM 22'!C137</f>
        <v>1667301</v>
      </c>
      <c r="D137" s="27">
        <f>+'FEBRERO ORD'!D137+'3ER AJ CUATR FGP Y FFM 22'!D137</f>
        <v>765141</v>
      </c>
      <c r="E137" s="27">
        <v>34250</v>
      </c>
      <c r="F137" s="27">
        <v>39552</v>
      </c>
      <c r="G137" s="27">
        <v>70867</v>
      </c>
      <c r="H137" s="27">
        <v>22598</v>
      </c>
      <c r="I137" s="27">
        <v>44345</v>
      </c>
      <c r="J137" s="27">
        <v>2639</v>
      </c>
      <c r="K137" s="27">
        <v>6125</v>
      </c>
      <c r="L137" s="27">
        <v>0</v>
      </c>
      <c r="M137" s="28">
        <v>0</v>
      </c>
      <c r="N137" s="8">
        <f t="shared" si="2"/>
        <v>2652818</v>
      </c>
    </row>
    <row r="138" spans="1:14" x14ac:dyDescent="0.25">
      <c r="A138" s="13">
        <v>135</v>
      </c>
      <c r="B138" s="30" t="s">
        <v>147</v>
      </c>
      <c r="C138" s="27">
        <f>+'FEBRERO ORD'!C138+'3ER AJ CUATR FGP Y FFM 22'!C138</f>
        <v>545062</v>
      </c>
      <c r="D138" s="27">
        <f>+'FEBRERO ORD'!D138+'3ER AJ CUATR FGP Y FFM 22'!D138</f>
        <v>294654</v>
      </c>
      <c r="E138" s="27">
        <v>11784</v>
      </c>
      <c r="F138" s="27">
        <v>10973</v>
      </c>
      <c r="G138" s="27">
        <v>20858</v>
      </c>
      <c r="H138" s="27">
        <v>8116</v>
      </c>
      <c r="I138" s="27">
        <v>14474</v>
      </c>
      <c r="J138" s="27">
        <v>741</v>
      </c>
      <c r="K138" s="27">
        <v>2300</v>
      </c>
      <c r="L138" s="27">
        <v>0</v>
      </c>
      <c r="M138" s="28">
        <v>0</v>
      </c>
      <c r="N138" s="8">
        <f t="shared" si="2"/>
        <v>908962</v>
      </c>
    </row>
    <row r="139" spans="1:14" x14ac:dyDescent="0.25">
      <c r="A139" s="13">
        <v>136</v>
      </c>
      <c r="B139" s="30" t="s">
        <v>148</v>
      </c>
      <c r="C139" s="27">
        <f>+'FEBRERO ORD'!C139+'3ER AJ CUATR FGP Y FFM 22'!C139</f>
        <v>790877</v>
      </c>
      <c r="D139" s="27">
        <f>+'FEBRERO ORD'!D139+'3ER AJ CUATR FGP Y FFM 22'!D139</f>
        <v>515501</v>
      </c>
      <c r="E139" s="27">
        <v>15804</v>
      </c>
      <c r="F139" s="27">
        <v>21532</v>
      </c>
      <c r="G139" s="27">
        <v>30790</v>
      </c>
      <c r="H139" s="27">
        <v>9845</v>
      </c>
      <c r="I139" s="27">
        <v>18765</v>
      </c>
      <c r="J139" s="27">
        <v>1410</v>
      </c>
      <c r="K139" s="27">
        <v>2555</v>
      </c>
      <c r="L139" s="27">
        <v>0</v>
      </c>
      <c r="M139" s="28">
        <v>0</v>
      </c>
      <c r="N139" s="8">
        <f t="shared" si="2"/>
        <v>1407079</v>
      </c>
    </row>
    <row r="140" spans="1:14" x14ac:dyDescent="0.25">
      <c r="A140" s="13">
        <v>137</v>
      </c>
      <c r="B140" s="30" t="s">
        <v>149</v>
      </c>
      <c r="C140" s="27">
        <f>+'FEBRERO ORD'!C140+'3ER AJ CUATR FGP Y FFM 22'!C140</f>
        <v>347645</v>
      </c>
      <c r="D140" s="27">
        <f>+'FEBRERO ORD'!D140+'3ER AJ CUATR FGP Y FFM 22'!D140</f>
        <v>96731</v>
      </c>
      <c r="E140" s="27">
        <v>6894</v>
      </c>
      <c r="F140" s="27">
        <v>9894</v>
      </c>
      <c r="G140" s="27">
        <v>8630</v>
      </c>
      <c r="H140" s="27">
        <v>4158</v>
      </c>
      <c r="I140" s="27">
        <v>6369</v>
      </c>
      <c r="J140" s="27">
        <v>738</v>
      </c>
      <c r="K140" s="27">
        <v>1060</v>
      </c>
      <c r="L140" s="27">
        <v>0</v>
      </c>
      <c r="M140" s="28">
        <v>0</v>
      </c>
      <c r="N140" s="8">
        <f t="shared" si="2"/>
        <v>482119</v>
      </c>
    </row>
    <row r="141" spans="1:14" x14ac:dyDescent="0.25">
      <c r="A141" s="13">
        <v>138</v>
      </c>
      <c r="B141" s="30" t="s">
        <v>150</v>
      </c>
      <c r="C141" s="27">
        <f>+'FEBRERO ORD'!C141+'3ER AJ CUATR FGP Y FFM 22'!C141</f>
        <v>77278</v>
      </c>
      <c r="D141" s="27">
        <f>+'FEBRERO ORD'!D141+'3ER AJ CUATR FGP Y FFM 22'!D141</f>
        <v>37073</v>
      </c>
      <c r="E141" s="27">
        <v>1472</v>
      </c>
      <c r="F141" s="27">
        <v>3598</v>
      </c>
      <c r="G141" s="27">
        <v>1144</v>
      </c>
      <c r="H141" s="27">
        <v>573</v>
      </c>
      <c r="I141" s="27">
        <v>682</v>
      </c>
      <c r="J141" s="27">
        <v>249</v>
      </c>
      <c r="K141" s="27">
        <v>91</v>
      </c>
      <c r="L141" s="27">
        <v>0</v>
      </c>
      <c r="M141" s="28">
        <v>0</v>
      </c>
      <c r="N141" s="8">
        <f t="shared" si="2"/>
        <v>122160</v>
      </c>
    </row>
    <row r="142" spans="1:14" x14ac:dyDescent="0.25">
      <c r="A142" s="13">
        <v>139</v>
      </c>
      <c r="B142" s="30" t="s">
        <v>151</v>
      </c>
      <c r="C142" s="27">
        <f>+'FEBRERO ORD'!C142+'3ER AJ CUATR FGP Y FFM 22'!C142</f>
        <v>204686</v>
      </c>
      <c r="D142" s="27">
        <f>+'FEBRERO ORD'!D142+'3ER AJ CUATR FGP Y FFM 22'!D142</f>
        <v>53529</v>
      </c>
      <c r="E142" s="27">
        <v>4026</v>
      </c>
      <c r="F142" s="27">
        <v>7596</v>
      </c>
      <c r="G142" s="27">
        <v>5492</v>
      </c>
      <c r="H142" s="27">
        <v>2041</v>
      </c>
      <c r="I142" s="27">
        <v>3359</v>
      </c>
      <c r="J142" s="27">
        <v>504</v>
      </c>
      <c r="K142" s="27">
        <v>454</v>
      </c>
      <c r="L142" s="27">
        <v>0</v>
      </c>
      <c r="M142" s="28">
        <v>0</v>
      </c>
      <c r="N142" s="8">
        <f t="shared" si="2"/>
        <v>281687</v>
      </c>
    </row>
    <row r="143" spans="1:14" x14ac:dyDescent="0.25">
      <c r="A143" s="13">
        <v>140</v>
      </c>
      <c r="B143" s="30" t="s">
        <v>152</v>
      </c>
      <c r="C143" s="27">
        <f>+'FEBRERO ORD'!C143+'3ER AJ CUATR FGP Y FFM 22'!C143</f>
        <v>94194</v>
      </c>
      <c r="D143" s="27">
        <f>+'FEBRERO ORD'!D143+'3ER AJ CUATR FGP Y FFM 22'!D143</f>
        <v>47469</v>
      </c>
      <c r="E143" s="27">
        <v>1881</v>
      </c>
      <c r="F143" s="27">
        <v>3483</v>
      </c>
      <c r="G143" s="27">
        <v>2064</v>
      </c>
      <c r="H143" s="27">
        <v>954</v>
      </c>
      <c r="I143" s="27">
        <v>1390</v>
      </c>
      <c r="J143" s="27">
        <v>233</v>
      </c>
      <c r="K143" s="27">
        <v>215</v>
      </c>
      <c r="L143" s="27">
        <v>440</v>
      </c>
      <c r="M143" s="28">
        <v>0</v>
      </c>
      <c r="N143" s="8">
        <f t="shared" si="2"/>
        <v>152323</v>
      </c>
    </row>
    <row r="144" spans="1:14" x14ac:dyDescent="0.25">
      <c r="A144" s="13">
        <v>141</v>
      </c>
      <c r="B144" s="30" t="s">
        <v>153</v>
      </c>
      <c r="C144" s="27">
        <f>+'FEBRERO ORD'!C144+'3ER AJ CUATR FGP Y FFM 22'!C144</f>
        <v>631745</v>
      </c>
      <c r="D144" s="27">
        <f>+'FEBRERO ORD'!D144+'3ER AJ CUATR FGP Y FFM 22'!D144</f>
        <v>359661</v>
      </c>
      <c r="E144" s="27">
        <v>13466</v>
      </c>
      <c r="F144" s="27">
        <v>15033</v>
      </c>
      <c r="G144" s="27">
        <v>21832</v>
      </c>
      <c r="H144" s="27">
        <v>8770</v>
      </c>
      <c r="I144" s="27">
        <v>15229</v>
      </c>
      <c r="J144" s="27">
        <v>1011</v>
      </c>
      <c r="K144" s="27">
        <v>2407</v>
      </c>
      <c r="L144" s="27">
        <v>0</v>
      </c>
      <c r="M144" s="28">
        <v>0</v>
      </c>
      <c r="N144" s="8">
        <f t="shared" si="2"/>
        <v>1069154</v>
      </c>
    </row>
    <row r="145" spans="1:14" x14ac:dyDescent="0.25">
      <c r="A145" s="13">
        <v>142</v>
      </c>
      <c r="B145" s="30" t="s">
        <v>154</v>
      </c>
      <c r="C145" s="27">
        <f>+'FEBRERO ORD'!C145+'3ER AJ CUATR FGP Y FFM 22'!C145</f>
        <v>113868</v>
      </c>
      <c r="D145" s="27">
        <f>+'FEBRERO ORD'!D145+'3ER AJ CUATR FGP Y FFM 22'!D145</f>
        <v>40048</v>
      </c>
      <c r="E145" s="27">
        <v>2141</v>
      </c>
      <c r="F145" s="27">
        <v>4900</v>
      </c>
      <c r="G145" s="27">
        <v>2105</v>
      </c>
      <c r="H145" s="27">
        <v>926</v>
      </c>
      <c r="I145" s="27">
        <v>1271</v>
      </c>
      <c r="J145" s="27">
        <v>324</v>
      </c>
      <c r="K145" s="27">
        <v>168</v>
      </c>
      <c r="L145" s="27">
        <v>0</v>
      </c>
      <c r="M145" s="28">
        <v>0</v>
      </c>
      <c r="N145" s="8">
        <f t="shared" si="2"/>
        <v>165751</v>
      </c>
    </row>
    <row r="146" spans="1:14" x14ac:dyDescent="0.25">
      <c r="A146" s="13">
        <v>143</v>
      </c>
      <c r="B146" s="30" t="s">
        <v>155</v>
      </c>
      <c r="C146" s="27">
        <f>+'FEBRERO ORD'!C146+'3ER AJ CUATR FGP Y FFM 22'!C146</f>
        <v>849583</v>
      </c>
      <c r="D146" s="27">
        <f>+'FEBRERO ORD'!D146+'3ER AJ CUATR FGP Y FFM 22'!D146</f>
        <v>343526</v>
      </c>
      <c r="E146" s="27">
        <v>16032</v>
      </c>
      <c r="F146" s="27">
        <v>20162</v>
      </c>
      <c r="G146" s="27">
        <v>24074</v>
      </c>
      <c r="H146" s="27">
        <v>10657</v>
      </c>
      <c r="I146" s="27">
        <v>17116</v>
      </c>
      <c r="J146" s="27">
        <v>1489</v>
      </c>
      <c r="K146" s="27">
        <v>2796</v>
      </c>
      <c r="L146" s="27">
        <v>0</v>
      </c>
      <c r="M146" s="28">
        <v>0</v>
      </c>
      <c r="N146" s="8">
        <f t="shared" si="2"/>
        <v>1285435</v>
      </c>
    </row>
    <row r="147" spans="1:14" x14ac:dyDescent="0.25">
      <c r="A147" s="13">
        <v>144</v>
      </c>
      <c r="B147" s="30" t="s">
        <v>156</v>
      </c>
      <c r="C147" s="27">
        <f>+'FEBRERO ORD'!C147+'3ER AJ CUATR FGP Y FFM 22'!C147</f>
        <v>103573</v>
      </c>
      <c r="D147" s="27">
        <f>+'FEBRERO ORD'!D147+'3ER AJ CUATR FGP Y FFM 22'!D147</f>
        <v>35229</v>
      </c>
      <c r="E147" s="27">
        <v>2014</v>
      </c>
      <c r="F147" s="27">
        <v>3950</v>
      </c>
      <c r="G147" s="27">
        <v>2711</v>
      </c>
      <c r="H147" s="27">
        <v>994</v>
      </c>
      <c r="I147" s="27">
        <v>1619</v>
      </c>
      <c r="J147" s="27">
        <v>274</v>
      </c>
      <c r="K147" s="27">
        <v>214</v>
      </c>
      <c r="L147" s="27">
        <v>0</v>
      </c>
      <c r="M147" s="28">
        <v>0</v>
      </c>
      <c r="N147" s="8">
        <f t="shared" si="2"/>
        <v>150578</v>
      </c>
    </row>
    <row r="148" spans="1:14" x14ac:dyDescent="0.25">
      <c r="A148" s="13">
        <v>145</v>
      </c>
      <c r="B148" s="30" t="s">
        <v>157</v>
      </c>
      <c r="C148" s="27">
        <f>+'FEBRERO ORD'!C148+'3ER AJ CUATR FGP Y FFM 22'!C148</f>
        <v>517260</v>
      </c>
      <c r="D148" s="27">
        <f>+'FEBRERO ORD'!D148+'3ER AJ CUATR FGP Y FFM 22'!D148</f>
        <v>186720</v>
      </c>
      <c r="E148" s="27">
        <v>11038</v>
      </c>
      <c r="F148" s="27">
        <v>8655</v>
      </c>
      <c r="G148" s="27">
        <v>13367</v>
      </c>
      <c r="H148" s="27">
        <v>7959</v>
      </c>
      <c r="I148" s="27">
        <v>11829</v>
      </c>
      <c r="J148" s="27">
        <v>735</v>
      </c>
      <c r="K148" s="27">
        <v>2305</v>
      </c>
      <c r="L148" s="27">
        <v>0</v>
      </c>
      <c r="M148" s="28">
        <v>0</v>
      </c>
      <c r="N148" s="8">
        <f t="shared" si="2"/>
        <v>759868</v>
      </c>
    </row>
    <row r="149" spans="1:14" x14ac:dyDescent="0.25">
      <c r="A149" s="13">
        <v>146</v>
      </c>
      <c r="B149" s="30" t="s">
        <v>158</v>
      </c>
      <c r="C149" s="27">
        <f>+'FEBRERO ORD'!C149+'3ER AJ CUATR FGP Y FFM 22'!C149</f>
        <v>246711</v>
      </c>
      <c r="D149" s="27">
        <f>+'FEBRERO ORD'!D149+'3ER AJ CUATR FGP Y FFM 22'!D149</f>
        <v>140315</v>
      </c>
      <c r="E149" s="27">
        <v>4884</v>
      </c>
      <c r="F149" s="27">
        <v>8376</v>
      </c>
      <c r="G149" s="27">
        <v>7028</v>
      </c>
      <c r="H149" s="27">
        <v>2653</v>
      </c>
      <c r="I149" s="27">
        <v>4436</v>
      </c>
      <c r="J149" s="27">
        <v>570</v>
      </c>
      <c r="K149" s="27">
        <v>626</v>
      </c>
      <c r="L149" s="27">
        <v>0</v>
      </c>
      <c r="M149" s="28">
        <v>0</v>
      </c>
      <c r="N149" s="8">
        <f t="shared" si="2"/>
        <v>415599</v>
      </c>
    </row>
    <row r="150" spans="1:14" x14ac:dyDescent="0.25">
      <c r="A150" s="13">
        <v>147</v>
      </c>
      <c r="B150" s="30" t="s">
        <v>159</v>
      </c>
      <c r="C150" s="27">
        <f>+'FEBRERO ORD'!C150+'3ER AJ CUATR FGP Y FFM 22'!C150</f>
        <v>151090</v>
      </c>
      <c r="D150" s="27">
        <f>+'FEBRERO ORD'!D150+'3ER AJ CUATR FGP Y FFM 22'!D150</f>
        <v>71120</v>
      </c>
      <c r="E150" s="27">
        <v>2962</v>
      </c>
      <c r="F150" s="27">
        <v>5449</v>
      </c>
      <c r="G150" s="27">
        <v>955</v>
      </c>
      <c r="H150" s="27">
        <v>1519</v>
      </c>
      <c r="I150" s="27">
        <v>1417</v>
      </c>
      <c r="J150" s="27">
        <v>363</v>
      </c>
      <c r="K150" s="27">
        <v>345</v>
      </c>
      <c r="L150" s="27">
        <v>0</v>
      </c>
      <c r="M150" s="28">
        <v>0</v>
      </c>
      <c r="N150" s="8">
        <f t="shared" si="2"/>
        <v>235220</v>
      </c>
    </row>
    <row r="151" spans="1:14" x14ac:dyDescent="0.25">
      <c r="A151" s="13">
        <v>148</v>
      </c>
      <c r="B151" s="30" t="s">
        <v>160</v>
      </c>
      <c r="C151" s="27">
        <f>+'FEBRERO ORD'!C151+'3ER AJ CUATR FGP Y FFM 22'!C151</f>
        <v>223277</v>
      </c>
      <c r="D151" s="27">
        <f>+'FEBRERO ORD'!D151+'3ER AJ CUATR FGP Y FFM 22'!D151</f>
        <v>106633</v>
      </c>
      <c r="E151" s="27">
        <v>4084</v>
      </c>
      <c r="F151" s="27">
        <v>7974</v>
      </c>
      <c r="G151" s="27">
        <v>5467</v>
      </c>
      <c r="H151" s="27">
        <v>2140</v>
      </c>
      <c r="I151" s="27">
        <v>3391</v>
      </c>
      <c r="J151" s="27">
        <v>493</v>
      </c>
      <c r="K151" s="27">
        <v>468</v>
      </c>
      <c r="L151" s="27">
        <v>0</v>
      </c>
      <c r="M151" s="28">
        <v>0</v>
      </c>
      <c r="N151" s="8">
        <f t="shared" si="2"/>
        <v>353927</v>
      </c>
    </row>
    <row r="152" spans="1:14" x14ac:dyDescent="0.25">
      <c r="A152" s="13">
        <v>149</v>
      </c>
      <c r="B152" s="30" t="s">
        <v>161</v>
      </c>
      <c r="C152" s="27">
        <f>+'FEBRERO ORD'!C152+'3ER AJ CUATR FGP Y FFM 22'!C152</f>
        <v>176554</v>
      </c>
      <c r="D152" s="27">
        <f>+'FEBRERO ORD'!D152+'3ER AJ CUATR FGP Y FFM 22'!D152</f>
        <v>93025</v>
      </c>
      <c r="E152" s="27">
        <v>3503</v>
      </c>
      <c r="F152" s="27">
        <v>5686</v>
      </c>
      <c r="G152" s="27">
        <v>5052</v>
      </c>
      <c r="H152" s="27">
        <v>1970</v>
      </c>
      <c r="I152" s="27">
        <v>3280</v>
      </c>
      <c r="J152" s="27">
        <v>398</v>
      </c>
      <c r="K152" s="27">
        <v>478</v>
      </c>
      <c r="L152" s="27">
        <v>24434</v>
      </c>
      <c r="M152" s="28">
        <v>0</v>
      </c>
      <c r="N152" s="8">
        <f t="shared" si="2"/>
        <v>314380</v>
      </c>
    </row>
    <row r="153" spans="1:14" x14ac:dyDescent="0.25">
      <c r="A153" s="13">
        <v>150</v>
      </c>
      <c r="B153" s="30" t="s">
        <v>162</v>
      </c>
      <c r="C153" s="27">
        <f>+'FEBRERO ORD'!C153+'3ER AJ CUATR FGP Y FFM 22'!C153</f>
        <v>835499</v>
      </c>
      <c r="D153" s="27">
        <f>+'FEBRERO ORD'!D153+'3ER AJ CUATR FGP Y FFM 22'!D153</f>
        <v>299667</v>
      </c>
      <c r="E153" s="27">
        <v>17352</v>
      </c>
      <c r="F153" s="27">
        <v>16891</v>
      </c>
      <c r="G153" s="27">
        <v>35497</v>
      </c>
      <c r="H153" s="27">
        <v>12085</v>
      </c>
      <c r="I153" s="27">
        <v>22848</v>
      </c>
      <c r="J153" s="27">
        <v>1089</v>
      </c>
      <c r="K153" s="27">
        <v>3388</v>
      </c>
      <c r="L153" s="27">
        <v>0</v>
      </c>
      <c r="M153" s="28">
        <v>0</v>
      </c>
      <c r="N153" s="8">
        <f t="shared" si="2"/>
        <v>1244316</v>
      </c>
    </row>
    <row r="154" spans="1:14" x14ac:dyDescent="0.25">
      <c r="A154" s="13">
        <v>151</v>
      </c>
      <c r="B154" s="30" t="s">
        <v>163</v>
      </c>
      <c r="C154" s="27">
        <f>+'FEBRERO ORD'!C154+'3ER AJ CUATR FGP Y FFM 22'!C154</f>
        <v>70306</v>
      </c>
      <c r="D154" s="27">
        <f>+'FEBRERO ORD'!D154+'3ER AJ CUATR FGP Y FFM 22'!D154</f>
        <v>30075</v>
      </c>
      <c r="E154" s="27">
        <v>1308</v>
      </c>
      <c r="F154" s="27">
        <v>3411</v>
      </c>
      <c r="G154" s="27">
        <v>787</v>
      </c>
      <c r="H154" s="27">
        <v>474</v>
      </c>
      <c r="I154" s="27">
        <v>477</v>
      </c>
      <c r="J154" s="27">
        <v>223</v>
      </c>
      <c r="K154" s="27">
        <v>64</v>
      </c>
      <c r="L154" s="27">
        <v>0</v>
      </c>
      <c r="M154" s="28">
        <v>0</v>
      </c>
      <c r="N154" s="8">
        <f t="shared" si="2"/>
        <v>107125</v>
      </c>
    </row>
    <row r="155" spans="1:14" x14ac:dyDescent="0.25">
      <c r="A155" s="13">
        <v>152</v>
      </c>
      <c r="B155" s="30" t="s">
        <v>164</v>
      </c>
      <c r="C155" s="27">
        <f>+'FEBRERO ORD'!C155+'3ER AJ CUATR FGP Y FFM 22'!C155</f>
        <v>190790</v>
      </c>
      <c r="D155" s="27">
        <f>+'FEBRERO ORD'!D155+'3ER AJ CUATR FGP Y FFM 22'!D155</f>
        <v>48240</v>
      </c>
      <c r="E155" s="27">
        <v>3825</v>
      </c>
      <c r="F155" s="27">
        <v>6369</v>
      </c>
      <c r="G155" s="27">
        <v>6116</v>
      </c>
      <c r="H155" s="27">
        <v>2108</v>
      </c>
      <c r="I155" s="27">
        <v>3765</v>
      </c>
      <c r="J155" s="27">
        <v>423</v>
      </c>
      <c r="K155" s="27">
        <v>505</v>
      </c>
      <c r="L155" s="27">
        <v>0</v>
      </c>
      <c r="M155" s="28">
        <v>0</v>
      </c>
      <c r="N155" s="8">
        <f t="shared" si="2"/>
        <v>262141</v>
      </c>
    </row>
    <row r="156" spans="1:14" x14ac:dyDescent="0.25">
      <c r="A156" s="13">
        <v>153</v>
      </c>
      <c r="B156" s="30" t="s">
        <v>165</v>
      </c>
      <c r="C156" s="27">
        <f>+'FEBRERO ORD'!C156+'3ER AJ CUATR FGP Y FFM 22'!C156</f>
        <v>316159</v>
      </c>
      <c r="D156" s="27">
        <f>+'FEBRERO ORD'!D156+'3ER AJ CUATR FGP Y FFM 22'!D156</f>
        <v>47176</v>
      </c>
      <c r="E156" s="27">
        <v>6353</v>
      </c>
      <c r="F156" s="27">
        <v>9140</v>
      </c>
      <c r="G156" s="27">
        <v>12448</v>
      </c>
      <c r="H156" s="27">
        <v>3833</v>
      </c>
      <c r="I156" s="27">
        <v>7393</v>
      </c>
      <c r="J156" s="27">
        <v>609</v>
      </c>
      <c r="K156" s="27">
        <v>977</v>
      </c>
      <c r="L156" s="27">
        <v>0</v>
      </c>
      <c r="M156" s="28">
        <v>0</v>
      </c>
      <c r="N156" s="8">
        <f t="shared" si="2"/>
        <v>404088</v>
      </c>
    </row>
    <row r="157" spans="1:14" x14ac:dyDescent="0.25">
      <c r="A157" s="13">
        <v>154</v>
      </c>
      <c r="B157" s="30" t="s">
        <v>166</v>
      </c>
      <c r="C157" s="27">
        <f>+'FEBRERO ORD'!C157+'3ER AJ CUATR FGP Y FFM 22'!C157</f>
        <v>252929</v>
      </c>
      <c r="D157" s="27">
        <f>+'FEBRERO ORD'!D157+'3ER AJ CUATR FGP Y FFM 22'!D157</f>
        <v>116663</v>
      </c>
      <c r="E157" s="27">
        <v>4978</v>
      </c>
      <c r="F157" s="27">
        <v>8216</v>
      </c>
      <c r="G157" s="27">
        <v>5872</v>
      </c>
      <c r="H157" s="27">
        <v>2779</v>
      </c>
      <c r="I157" s="27">
        <v>4158</v>
      </c>
      <c r="J157" s="27">
        <v>562</v>
      </c>
      <c r="K157" s="27">
        <v>671</v>
      </c>
      <c r="L157" s="27">
        <v>6968</v>
      </c>
      <c r="M157" s="28">
        <v>0</v>
      </c>
      <c r="N157" s="8">
        <f t="shared" si="2"/>
        <v>403796</v>
      </c>
    </row>
    <row r="158" spans="1:14" x14ac:dyDescent="0.25">
      <c r="A158" s="13">
        <v>155</v>
      </c>
      <c r="B158" s="30" t="s">
        <v>167</v>
      </c>
      <c r="C158" s="27">
        <f>+'FEBRERO ORD'!C158+'3ER AJ CUATR FGP Y FFM 22'!C158</f>
        <v>141014</v>
      </c>
      <c r="D158" s="27">
        <f>+'FEBRERO ORD'!D158+'3ER AJ CUATR FGP Y FFM 22'!D158</f>
        <v>76653</v>
      </c>
      <c r="E158" s="27">
        <v>2785</v>
      </c>
      <c r="F158" s="27">
        <v>5543</v>
      </c>
      <c r="G158" s="27">
        <v>2635</v>
      </c>
      <c r="H158" s="27">
        <v>1335</v>
      </c>
      <c r="I158" s="27">
        <v>1827</v>
      </c>
      <c r="J158" s="27">
        <v>368</v>
      </c>
      <c r="K158" s="27">
        <v>284</v>
      </c>
      <c r="L158" s="27">
        <v>0</v>
      </c>
      <c r="M158" s="28">
        <v>0</v>
      </c>
      <c r="N158" s="8">
        <f t="shared" si="2"/>
        <v>232444</v>
      </c>
    </row>
    <row r="159" spans="1:14" x14ac:dyDescent="0.25">
      <c r="A159" s="13">
        <v>156</v>
      </c>
      <c r="B159" s="30" t="s">
        <v>168</v>
      </c>
      <c r="C159" s="27">
        <f>+'FEBRERO ORD'!C159+'3ER AJ CUATR FGP Y FFM 22'!C159</f>
        <v>320230</v>
      </c>
      <c r="D159" s="27">
        <f>+'FEBRERO ORD'!D159+'3ER AJ CUATR FGP Y FFM 22'!D159</f>
        <v>176957</v>
      </c>
      <c r="E159" s="27">
        <v>6727</v>
      </c>
      <c r="F159" s="27">
        <v>8886</v>
      </c>
      <c r="G159" s="27">
        <v>9347</v>
      </c>
      <c r="H159" s="27">
        <v>4090</v>
      </c>
      <c r="I159" s="27">
        <v>6614</v>
      </c>
      <c r="J159" s="27">
        <v>636</v>
      </c>
      <c r="K159" s="27">
        <v>1074</v>
      </c>
      <c r="L159" s="27">
        <v>0</v>
      </c>
      <c r="M159" s="28">
        <v>0</v>
      </c>
      <c r="N159" s="8">
        <f t="shared" si="2"/>
        <v>534561</v>
      </c>
    </row>
    <row r="160" spans="1:14" x14ac:dyDescent="0.25">
      <c r="A160" s="13">
        <v>157</v>
      </c>
      <c r="B160" s="30" t="s">
        <v>169</v>
      </c>
      <c r="C160" s="27">
        <f>+'FEBRERO ORD'!C160+'3ER AJ CUATR FGP Y FFM 22'!C160</f>
        <v>1784739</v>
      </c>
      <c r="D160" s="27">
        <f>+'FEBRERO ORD'!D160+'3ER AJ CUATR FGP Y FFM 22'!D160</f>
        <v>463999</v>
      </c>
      <c r="E160" s="27">
        <v>36493</v>
      </c>
      <c r="F160" s="27">
        <v>31186</v>
      </c>
      <c r="G160" s="27">
        <v>43524</v>
      </c>
      <c r="H160" s="27">
        <v>26368</v>
      </c>
      <c r="I160" s="27">
        <v>38496</v>
      </c>
      <c r="J160" s="27">
        <v>2346</v>
      </c>
      <c r="K160" s="27">
        <v>7542</v>
      </c>
      <c r="L160" s="27">
        <v>0</v>
      </c>
      <c r="M160" s="28">
        <v>0</v>
      </c>
      <c r="N160" s="8">
        <f t="shared" si="2"/>
        <v>2434693</v>
      </c>
    </row>
    <row r="161" spans="1:14" x14ac:dyDescent="0.25">
      <c r="A161" s="13">
        <v>158</v>
      </c>
      <c r="B161" s="30" t="s">
        <v>170</v>
      </c>
      <c r="C161" s="27">
        <f>+'FEBRERO ORD'!C161+'3ER AJ CUATR FGP Y FFM 22'!C161</f>
        <v>273765</v>
      </c>
      <c r="D161" s="27">
        <f>+'FEBRERO ORD'!D161+'3ER AJ CUATR FGP Y FFM 22'!D161</f>
        <v>95591</v>
      </c>
      <c r="E161" s="27">
        <v>5885</v>
      </c>
      <c r="F161" s="27">
        <v>7769</v>
      </c>
      <c r="G161" s="27">
        <v>5627</v>
      </c>
      <c r="H161" s="27">
        <v>3501</v>
      </c>
      <c r="I161" s="27">
        <v>4859</v>
      </c>
      <c r="J161" s="27">
        <v>616</v>
      </c>
      <c r="K161" s="27">
        <v>922</v>
      </c>
      <c r="L161" s="27">
        <v>0</v>
      </c>
      <c r="M161" s="28">
        <v>0</v>
      </c>
      <c r="N161" s="8">
        <f t="shared" si="2"/>
        <v>398535</v>
      </c>
    </row>
    <row r="162" spans="1:14" x14ac:dyDescent="0.25">
      <c r="A162" s="13">
        <v>159</v>
      </c>
      <c r="B162" s="30" t="s">
        <v>171</v>
      </c>
      <c r="C162" s="27">
        <f>+'FEBRERO ORD'!C162+'3ER AJ CUATR FGP Y FFM 22'!C162</f>
        <v>386696</v>
      </c>
      <c r="D162" s="27">
        <f>+'FEBRERO ORD'!D162+'3ER AJ CUATR FGP Y FFM 22'!D162</f>
        <v>73386</v>
      </c>
      <c r="E162" s="27">
        <v>7710</v>
      </c>
      <c r="F162" s="27">
        <v>10753</v>
      </c>
      <c r="G162" s="27">
        <v>13850</v>
      </c>
      <c r="H162" s="27">
        <v>4747</v>
      </c>
      <c r="I162" s="27">
        <v>8722</v>
      </c>
      <c r="J162" s="27">
        <v>703</v>
      </c>
      <c r="K162" s="27">
        <v>1224</v>
      </c>
      <c r="L162" s="27">
        <v>0</v>
      </c>
      <c r="M162" s="28">
        <v>0</v>
      </c>
      <c r="N162" s="8">
        <f t="shared" si="2"/>
        <v>507791</v>
      </c>
    </row>
    <row r="163" spans="1:14" x14ac:dyDescent="0.25">
      <c r="A163" s="13">
        <v>160</v>
      </c>
      <c r="B163" s="30" t="s">
        <v>172</v>
      </c>
      <c r="C163" s="27">
        <f>+'FEBRERO ORD'!C163+'3ER AJ CUATR FGP Y FFM 22'!C163</f>
        <v>185271</v>
      </c>
      <c r="D163" s="27">
        <f>+'FEBRERO ORD'!D163+'3ER AJ CUATR FGP Y FFM 22'!D163</f>
        <v>75213</v>
      </c>
      <c r="E163" s="27">
        <v>3495</v>
      </c>
      <c r="F163" s="27">
        <v>5930</v>
      </c>
      <c r="G163" s="27">
        <v>3622</v>
      </c>
      <c r="H163" s="27">
        <v>1977</v>
      </c>
      <c r="I163" s="27">
        <v>2740</v>
      </c>
      <c r="J163" s="27">
        <v>388</v>
      </c>
      <c r="K163" s="27">
        <v>471</v>
      </c>
      <c r="L163" s="27">
        <v>202</v>
      </c>
      <c r="M163" s="28">
        <v>0</v>
      </c>
      <c r="N163" s="8">
        <f t="shared" si="2"/>
        <v>279309</v>
      </c>
    </row>
    <row r="164" spans="1:14" x14ac:dyDescent="0.25">
      <c r="A164" s="13">
        <v>161</v>
      </c>
      <c r="B164" s="30" t="s">
        <v>173</v>
      </c>
      <c r="C164" s="27">
        <f>+'FEBRERO ORD'!C164+'3ER AJ CUATR FGP Y FFM 22'!C164</f>
        <v>222646</v>
      </c>
      <c r="D164" s="27">
        <f>+'FEBRERO ORD'!D164+'3ER AJ CUATR FGP Y FFM 22'!D164</f>
        <v>129116</v>
      </c>
      <c r="E164" s="27">
        <v>4433</v>
      </c>
      <c r="F164" s="27">
        <v>7554</v>
      </c>
      <c r="G164" s="27">
        <v>6893</v>
      </c>
      <c r="H164" s="27">
        <v>2414</v>
      </c>
      <c r="I164" s="27">
        <v>4202</v>
      </c>
      <c r="J164" s="27">
        <v>500</v>
      </c>
      <c r="K164" s="27">
        <v>572</v>
      </c>
      <c r="L164" s="27">
        <v>0</v>
      </c>
      <c r="M164" s="28">
        <v>0</v>
      </c>
      <c r="N164" s="8">
        <f t="shared" si="2"/>
        <v>378330</v>
      </c>
    </row>
    <row r="165" spans="1:14" x14ac:dyDescent="0.25">
      <c r="A165" s="13">
        <v>162</v>
      </c>
      <c r="B165" s="30" t="s">
        <v>174</v>
      </c>
      <c r="C165" s="27">
        <f>+'FEBRERO ORD'!C165+'3ER AJ CUATR FGP Y FFM 22'!C165</f>
        <v>169965</v>
      </c>
      <c r="D165" s="27">
        <f>+'FEBRERO ORD'!D165+'3ER AJ CUATR FGP Y FFM 22'!D165</f>
        <v>42706</v>
      </c>
      <c r="E165" s="27">
        <v>3310</v>
      </c>
      <c r="F165" s="27">
        <v>5764</v>
      </c>
      <c r="G165" s="27">
        <v>5107</v>
      </c>
      <c r="H165" s="27">
        <v>1806</v>
      </c>
      <c r="I165" s="27">
        <v>3133</v>
      </c>
      <c r="J165" s="27">
        <v>374</v>
      </c>
      <c r="K165" s="27">
        <v>424</v>
      </c>
      <c r="L165" s="27">
        <v>0</v>
      </c>
      <c r="M165" s="28">
        <v>0</v>
      </c>
      <c r="N165" s="8">
        <f t="shared" si="2"/>
        <v>232589</v>
      </c>
    </row>
    <row r="166" spans="1:14" x14ac:dyDescent="0.25">
      <c r="A166" s="13">
        <v>163</v>
      </c>
      <c r="B166" s="30" t="s">
        <v>175</v>
      </c>
      <c r="C166" s="27">
        <f>+'FEBRERO ORD'!C166+'3ER AJ CUATR FGP Y FFM 22'!C166</f>
        <v>152967</v>
      </c>
      <c r="D166" s="27">
        <f>+'FEBRERO ORD'!D166+'3ER AJ CUATR FGP Y FFM 22'!D166</f>
        <v>90691</v>
      </c>
      <c r="E166" s="27">
        <v>2998</v>
      </c>
      <c r="F166" s="27">
        <v>5560</v>
      </c>
      <c r="G166" s="27">
        <v>3957</v>
      </c>
      <c r="H166" s="27">
        <v>1545</v>
      </c>
      <c r="I166" s="27">
        <v>2482</v>
      </c>
      <c r="J166" s="27">
        <v>368</v>
      </c>
      <c r="K166" s="27">
        <v>348</v>
      </c>
      <c r="L166" s="27">
        <v>0</v>
      </c>
      <c r="M166" s="28">
        <v>0</v>
      </c>
      <c r="N166" s="8">
        <f t="shared" si="2"/>
        <v>260916</v>
      </c>
    </row>
    <row r="167" spans="1:14" x14ac:dyDescent="0.25">
      <c r="A167" s="13">
        <v>164</v>
      </c>
      <c r="B167" s="30" t="s">
        <v>176</v>
      </c>
      <c r="C167" s="27">
        <f>+'FEBRERO ORD'!C167+'3ER AJ CUATR FGP Y FFM 22'!C167</f>
        <v>227266</v>
      </c>
      <c r="D167" s="27">
        <f>+'FEBRERO ORD'!D167+'3ER AJ CUATR FGP Y FFM 22'!D167</f>
        <v>49836</v>
      </c>
      <c r="E167" s="27">
        <v>4460</v>
      </c>
      <c r="F167" s="27">
        <v>7543</v>
      </c>
      <c r="G167" s="27">
        <v>7242</v>
      </c>
      <c r="H167" s="27">
        <v>2469</v>
      </c>
      <c r="I167" s="27">
        <v>4383</v>
      </c>
      <c r="J167" s="27">
        <v>503</v>
      </c>
      <c r="K167" s="27">
        <v>587</v>
      </c>
      <c r="L167" s="27">
        <v>0</v>
      </c>
      <c r="M167" s="28">
        <v>0</v>
      </c>
      <c r="N167" s="8">
        <f t="shared" si="2"/>
        <v>304289</v>
      </c>
    </row>
    <row r="168" spans="1:14" x14ac:dyDescent="0.25">
      <c r="A168" s="13">
        <v>165</v>
      </c>
      <c r="B168" s="30" t="s">
        <v>177</v>
      </c>
      <c r="C168" s="27">
        <f>+'FEBRERO ORD'!C168+'3ER AJ CUATR FGP Y FFM 22'!C168</f>
        <v>157647</v>
      </c>
      <c r="D168" s="27">
        <f>+'FEBRERO ORD'!D168+'3ER AJ CUATR FGP Y FFM 22'!D168</f>
        <v>80204</v>
      </c>
      <c r="E168" s="27">
        <v>3030</v>
      </c>
      <c r="F168" s="27">
        <v>5827</v>
      </c>
      <c r="G168" s="27">
        <v>4101</v>
      </c>
      <c r="H168" s="27">
        <v>1541</v>
      </c>
      <c r="I168" s="27">
        <v>2499</v>
      </c>
      <c r="J168" s="27">
        <v>377</v>
      </c>
      <c r="K168" s="27">
        <v>339</v>
      </c>
      <c r="L168" s="27">
        <v>0</v>
      </c>
      <c r="M168" s="28">
        <v>0</v>
      </c>
      <c r="N168" s="8">
        <f t="shared" si="2"/>
        <v>255565</v>
      </c>
    </row>
    <row r="169" spans="1:14" x14ac:dyDescent="0.25">
      <c r="A169" s="13">
        <v>166</v>
      </c>
      <c r="B169" s="30" t="s">
        <v>178</v>
      </c>
      <c r="C169" s="27">
        <f>+'FEBRERO ORD'!C169+'3ER AJ CUATR FGP Y FFM 22'!C169</f>
        <v>819263</v>
      </c>
      <c r="D169" s="27">
        <f>+'FEBRERO ORD'!D169+'3ER AJ CUATR FGP Y FFM 22'!D169</f>
        <v>313510</v>
      </c>
      <c r="E169" s="27">
        <v>17107</v>
      </c>
      <c r="F169" s="27">
        <v>20537</v>
      </c>
      <c r="G169" s="27">
        <v>28671</v>
      </c>
      <c r="H169" s="27">
        <v>10953</v>
      </c>
      <c r="I169" s="27">
        <v>19235</v>
      </c>
      <c r="J169" s="27">
        <v>1379</v>
      </c>
      <c r="K169" s="27">
        <v>2952</v>
      </c>
      <c r="L169" s="27">
        <v>0</v>
      </c>
      <c r="M169" s="28">
        <v>0</v>
      </c>
      <c r="N169" s="8">
        <f t="shared" si="2"/>
        <v>1233607</v>
      </c>
    </row>
    <row r="170" spans="1:14" x14ac:dyDescent="0.25">
      <c r="A170" s="13">
        <v>167</v>
      </c>
      <c r="B170" s="30" t="s">
        <v>179</v>
      </c>
      <c r="C170" s="27">
        <f>+'FEBRERO ORD'!C170+'3ER AJ CUATR FGP Y FFM 22'!C170</f>
        <v>241806</v>
      </c>
      <c r="D170" s="27">
        <f>+'FEBRERO ORD'!D170+'3ER AJ CUATR FGP Y FFM 22'!D170</f>
        <v>76444</v>
      </c>
      <c r="E170" s="27">
        <v>5197</v>
      </c>
      <c r="F170" s="27">
        <v>6016</v>
      </c>
      <c r="G170" s="27">
        <v>5383</v>
      </c>
      <c r="H170" s="27">
        <v>3301</v>
      </c>
      <c r="I170" s="27">
        <v>4725</v>
      </c>
      <c r="J170" s="27">
        <v>402</v>
      </c>
      <c r="K170" s="27">
        <v>903</v>
      </c>
      <c r="L170" s="27">
        <v>0</v>
      </c>
      <c r="M170" s="28">
        <v>0</v>
      </c>
      <c r="N170" s="8">
        <f t="shared" si="2"/>
        <v>344177</v>
      </c>
    </row>
    <row r="171" spans="1:14" x14ac:dyDescent="0.25">
      <c r="A171" s="13">
        <v>168</v>
      </c>
      <c r="B171" s="30" t="s">
        <v>180</v>
      </c>
      <c r="C171" s="27">
        <f>+'FEBRERO ORD'!C171+'3ER AJ CUATR FGP Y FFM 22'!C171</f>
        <v>108471</v>
      </c>
      <c r="D171" s="27">
        <f>+'FEBRERO ORD'!D171+'3ER AJ CUATR FGP Y FFM 22'!D171</f>
        <v>38140</v>
      </c>
      <c r="E171" s="27">
        <v>2092</v>
      </c>
      <c r="F171" s="27">
        <v>4501</v>
      </c>
      <c r="G171" s="27">
        <v>2357</v>
      </c>
      <c r="H171" s="27">
        <v>949</v>
      </c>
      <c r="I171" s="27">
        <v>1412</v>
      </c>
      <c r="J171" s="27">
        <v>298</v>
      </c>
      <c r="K171" s="27">
        <v>187</v>
      </c>
      <c r="L171" s="27">
        <v>0</v>
      </c>
      <c r="M171" s="28">
        <v>0</v>
      </c>
      <c r="N171" s="8">
        <f t="shared" si="2"/>
        <v>158407</v>
      </c>
    </row>
    <row r="172" spans="1:14" x14ac:dyDescent="0.25">
      <c r="A172" s="13">
        <v>169</v>
      </c>
      <c r="B172" s="30" t="s">
        <v>181</v>
      </c>
      <c r="C172" s="27">
        <f>+'FEBRERO ORD'!C172+'3ER AJ CUATR FGP Y FFM 22'!C172</f>
        <v>382894</v>
      </c>
      <c r="D172" s="27">
        <f>+'FEBRERO ORD'!D172+'3ER AJ CUATR FGP Y FFM 22'!D172</f>
        <v>92530</v>
      </c>
      <c r="E172" s="27">
        <v>8096</v>
      </c>
      <c r="F172" s="27">
        <v>10344</v>
      </c>
      <c r="G172" s="27">
        <v>10379</v>
      </c>
      <c r="H172" s="27">
        <v>4987</v>
      </c>
      <c r="I172" s="27">
        <v>7911</v>
      </c>
      <c r="J172" s="27">
        <v>689</v>
      </c>
      <c r="K172" s="27">
        <v>1327</v>
      </c>
      <c r="L172" s="27">
        <v>0</v>
      </c>
      <c r="M172" s="28">
        <v>0</v>
      </c>
      <c r="N172" s="8">
        <f t="shared" si="2"/>
        <v>519157</v>
      </c>
    </row>
    <row r="173" spans="1:14" x14ac:dyDescent="0.25">
      <c r="A173" s="13">
        <v>170</v>
      </c>
      <c r="B173" s="30" t="s">
        <v>182</v>
      </c>
      <c r="C173" s="27">
        <f>+'FEBRERO ORD'!C173+'3ER AJ CUATR FGP Y FFM 22'!C173</f>
        <v>352967</v>
      </c>
      <c r="D173" s="27">
        <f>+'FEBRERO ORD'!D173+'3ER AJ CUATR FGP Y FFM 22'!D173</f>
        <v>93214</v>
      </c>
      <c r="E173" s="27">
        <v>6179</v>
      </c>
      <c r="F173" s="27">
        <v>11805</v>
      </c>
      <c r="G173" s="27">
        <v>9116</v>
      </c>
      <c r="H173" s="27">
        <v>3430</v>
      </c>
      <c r="I173" s="27">
        <v>5661</v>
      </c>
      <c r="J173" s="27">
        <v>710</v>
      </c>
      <c r="K173" s="27">
        <v>765</v>
      </c>
      <c r="L173" s="27">
        <v>0</v>
      </c>
      <c r="M173" s="28">
        <v>0</v>
      </c>
      <c r="N173" s="8">
        <f t="shared" si="2"/>
        <v>483847</v>
      </c>
    </row>
    <row r="174" spans="1:14" x14ac:dyDescent="0.25">
      <c r="A174" s="13">
        <v>171</v>
      </c>
      <c r="B174" s="30" t="s">
        <v>183</v>
      </c>
      <c r="C174" s="27">
        <f>+'FEBRERO ORD'!C174+'3ER AJ CUATR FGP Y FFM 22'!C174</f>
        <v>1145479</v>
      </c>
      <c r="D174" s="27">
        <f>+'FEBRERO ORD'!D174+'3ER AJ CUATR FGP Y FFM 22'!D174</f>
        <v>237590</v>
      </c>
      <c r="E174" s="27">
        <v>22955</v>
      </c>
      <c r="F174" s="27">
        <v>31980</v>
      </c>
      <c r="G174" s="27">
        <v>43574</v>
      </c>
      <c r="H174" s="27">
        <v>14113</v>
      </c>
      <c r="I174" s="27">
        <v>27361</v>
      </c>
      <c r="J174" s="27">
        <v>2144</v>
      </c>
      <c r="K174" s="27">
        <v>3634</v>
      </c>
      <c r="L174" s="27">
        <v>80875</v>
      </c>
      <c r="M174" s="28">
        <v>0</v>
      </c>
      <c r="N174" s="8">
        <f t="shared" si="2"/>
        <v>1609705</v>
      </c>
    </row>
    <row r="175" spans="1:14" x14ac:dyDescent="0.25">
      <c r="A175" s="13">
        <v>172</v>
      </c>
      <c r="B175" s="30" t="s">
        <v>184</v>
      </c>
      <c r="C175" s="27">
        <f>+'FEBRERO ORD'!C175+'3ER AJ CUATR FGP Y FFM 22'!C175</f>
        <v>64293</v>
      </c>
      <c r="D175" s="27">
        <f>+'FEBRERO ORD'!D175+'3ER AJ CUATR FGP Y FFM 22'!D175</f>
        <v>30632</v>
      </c>
      <c r="E175" s="27">
        <v>1326</v>
      </c>
      <c r="F175" s="27">
        <v>2237</v>
      </c>
      <c r="G175" s="27">
        <v>1039</v>
      </c>
      <c r="H175" s="27">
        <v>702</v>
      </c>
      <c r="I175" s="27">
        <v>886</v>
      </c>
      <c r="J175" s="27">
        <v>150</v>
      </c>
      <c r="K175" s="27">
        <v>169</v>
      </c>
      <c r="L175" s="27">
        <v>0</v>
      </c>
      <c r="M175" s="28">
        <v>0</v>
      </c>
      <c r="N175" s="8">
        <f t="shared" si="2"/>
        <v>101434</v>
      </c>
    </row>
    <row r="176" spans="1:14" x14ac:dyDescent="0.25">
      <c r="A176" s="13">
        <v>173</v>
      </c>
      <c r="B176" s="30" t="s">
        <v>185</v>
      </c>
      <c r="C176" s="27">
        <f>+'FEBRERO ORD'!C176+'3ER AJ CUATR FGP Y FFM 22'!C176</f>
        <v>148692</v>
      </c>
      <c r="D176" s="27">
        <f>+'FEBRERO ORD'!D176+'3ER AJ CUATR FGP Y FFM 22'!D176</f>
        <v>78185</v>
      </c>
      <c r="E176" s="27">
        <v>2812</v>
      </c>
      <c r="F176" s="27">
        <v>5080</v>
      </c>
      <c r="G176" s="27">
        <v>3695</v>
      </c>
      <c r="H176" s="27">
        <v>1522</v>
      </c>
      <c r="I176" s="27">
        <v>2381</v>
      </c>
      <c r="J176" s="27">
        <v>336</v>
      </c>
      <c r="K176" s="27">
        <v>350</v>
      </c>
      <c r="L176" s="27">
        <v>0</v>
      </c>
      <c r="M176" s="28">
        <v>0</v>
      </c>
      <c r="N176" s="8">
        <f t="shared" si="2"/>
        <v>243053</v>
      </c>
    </row>
    <row r="177" spans="1:14" x14ac:dyDescent="0.25">
      <c r="A177" s="13">
        <v>174</v>
      </c>
      <c r="B177" s="30" t="s">
        <v>186</v>
      </c>
      <c r="C177" s="27">
        <f>+'FEBRERO ORD'!C177+'3ER AJ CUATR FGP Y FFM 22'!C177</f>
        <v>352372</v>
      </c>
      <c r="D177" s="27">
        <f>+'FEBRERO ORD'!D177+'3ER AJ CUATR FGP Y FFM 22'!D177</f>
        <v>166288</v>
      </c>
      <c r="E177" s="27">
        <v>7431</v>
      </c>
      <c r="F177" s="27">
        <v>7158</v>
      </c>
      <c r="G177" s="27">
        <v>11703</v>
      </c>
      <c r="H177" s="27">
        <v>5124</v>
      </c>
      <c r="I177" s="27">
        <v>8554</v>
      </c>
      <c r="J177" s="27">
        <v>476</v>
      </c>
      <c r="K177" s="27">
        <v>1444</v>
      </c>
      <c r="L177" s="27">
        <v>0</v>
      </c>
      <c r="M177" s="28">
        <v>0</v>
      </c>
      <c r="N177" s="8">
        <f t="shared" si="2"/>
        <v>560550</v>
      </c>
    </row>
    <row r="178" spans="1:14" x14ac:dyDescent="0.25">
      <c r="A178" s="13">
        <v>175</v>
      </c>
      <c r="B178" s="30" t="s">
        <v>187</v>
      </c>
      <c r="C178" s="27">
        <f>+'FEBRERO ORD'!C178+'3ER AJ CUATR FGP Y FFM 22'!C178</f>
        <v>151219</v>
      </c>
      <c r="D178" s="27">
        <f>+'FEBRERO ORD'!D178+'3ER AJ CUATR FGP Y FFM 22'!D178</f>
        <v>59659</v>
      </c>
      <c r="E178" s="27">
        <v>2906</v>
      </c>
      <c r="F178" s="27">
        <v>5892</v>
      </c>
      <c r="G178" s="27">
        <v>3595</v>
      </c>
      <c r="H178" s="27">
        <v>1405</v>
      </c>
      <c r="I178" s="27">
        <v>2179</v>
      </c>
      <c r="J178" s="27">
        <v>392</v>
      </c>
      <c r="K178" s="27">
        <v>295</v>
      </c>
      <c r="L178" s="27">
        <v>0</v>
      </c>
      <c r="M178" s="28">
        <v>0</v>
      </c>
      <c r="N178" s="8">
        <f t="shared" si="2"/>
        <v>227542</v>
      </c>
    </row>
    <row r="179" spans="1:14" x14ac:dyDescent="0.25">
      <c r="A179" s="13">
        <v>176</v>
      </c>
      <c r="B179" s="30" t="s">
        <v>188</v>
      </c>
      <c r="C179" s="27">
        <f>+'FEBRERO ORD'!C179+'3ER AJ CUATR FGP Y FFM 22'!C179</f>
        <v>297544</v>
      </c>
      <c r="D179" s="27">
        <f>+'FEBRERO ORD'!D179+'3ER AJ CUATR FGP Y FFM 22'!D179</f>
        <v>161744</v>
      </c>
      <c r="E179" s="27">
        <v>5833</v>
      </c>
      <c r="F179" s="27">
        <v>9998</v>
      </c>
      <c r="G179" s="27">
        <v>6854</v>
      </c>
      <c r="H179" s="27">
        <v>3182</v>
      </c>
      <c r="I179" s="27">
        <v>4763</v>
      </c>
      <c r="J179" s="27">
        <v>690</v>
      </c>
      <c r="K179" s="27">
        <v>752</v>
      </c>
      <c r="L179" s="27">
        <v>0</v>
      </c>
      <c r="M179" s="28">
        <v>0</v>
      </c>
      <c r="N179" s="8">
        <f t="shared" si="2"/>
        <v>491360</v>
      </c>
    </row>
    <row r="180" spans="1:14" x14ac:dyDescent="0.25">
      <c r="A180" s="13">
        <v>177</v>
      </c>
      <c r="B180" s="30" t="s">
        <v>189</v>
      </c>
      <c r="C180" s="27">
        <f>+'FEBRERO ORD'!C180+'3ER AJ CUATR FGP Y FFM 22'!C180</f>
        <v>807428</v>
      </c>
      <c r="D180" s="27">
        <f>+'FEBRERO ORD'!D180+'3ER AJ CUATR FGP Y FFM 22'!D180</f>
        <v>266538</v>
      </c>
      <c r="E180" s="27">
        <v>17455</v>
      </c>
      <c r="F180" s="27">
        <v>17906</v>
      </c>
      <c r="G180" s="27">
        <v>26380</v>
      </c>
      <c r="H180" s="27">
        <v>11609</v>
      </c>
      <c r="I180" s="27">
        <v>19307</v>
      </c>
      <c r="J180" s="27">
        <v>1265</v>
      </c>
      <c r="K180" s="27">
        <v>3241</v>
      </c>
      <c r="L180" s="27">
        <v>51163</v>
      </c>
      <c r="M180" s="28">
        <v>0</v>
      </c>
      <c r="N180" s="8">
        <f t="shared" si="2"/>
        <v>1222292</v>
      </c>
    </row>
    <row r="181" spans="1:14" x14ac:dyDescent="0.25">
      <c r="A181" s="13">
        <v>178</v>
      </c>
      <c r="B181" s="30" t="s">
        <v>190</v>
      </c>
      <c r="C181" s="27">
        <f>+'FEBRERO ORD'!C181+'3ER AJ CUATR FGP Y FFM 22'!C181</f>
        <v>386143</v>
      </c>
      <c r="D181" s="27">
        <f>+'FEBRERO ORD'!D181+'3ER AJ CUATR FGP Y FFM 22'!D181</f>
        <v>44501</v>
      </c>
      <c r="E181" s="27">
        <v>7708</v>
      </c>
      <c r="F181" s="27">
        <v>9492</v>
      </c>
      <c r="G181" s="27">
        <v>17104</v>
      </c>
      <c r="H181" s="27">
        <v>5045</v>
      </c>
      <c r="I181" s="27">
        <v>10118</v>
      </c>
      <c r="J181" s="27">
        <v>627</v>
      </c>
      <c r="K181" s="27">
        <v>1345</v>
      </c>
      <c r="L181" s="27">
        <v>0</v>
      </c>
      <c r="M181" s="28">
        <v>0</v>
      </c>
      <c r="N181" s="8">
        <f t="shared" si="2"/>
        <v>482083</v>
      </c>
    </row>
    <row r="182" spans="1:14" x14ac:dyDescent="0.25">
      <c r="A182" s="13">
        <v>179</v>
      </c>
      <c r="B182" s="30" t="s">
        <v>191</v>
      </c>
      <c r="C182" s="27">
        <f>+'FEBRERO ORD'!C182+'3ER AJ CUATR FGP Y FFM 22'!C182</f>
        <v>175538</v>
      </c>
      <c r="D182" s="27">
        <f>+'FEBRERO ORD'!D182+'3ER AJ CUATR FGP Y FFM 22'!D182</f>
        <v>78253</v>
      </c>
      <c r="E182" s="27">
        <v>3531</v>
      </c>
      <c r="F182" s="27">
        <v>5995</v>
      </c>
      <c r="G182" s="27">
        <v>3662</v>
      </c>
      <c r="H182" s="27">
        <v>1899</v>
      </c>
      <c r="I182" s="27">
        <v>2695</v>
      </c>
      <c r="J182" s="27">
        <v>408</v>
      </c>
      <c r="K182" s="27">
        <v>453</v>
      </c>
      <c r="L182" s="27">
        <v>0</v>
      </c>
      <c r="M182" s="28">
        <v>0</v>
      </c>
      <c r="N182" s="8">
        <f t="shared" si="2"/>
        <v>272434</v>
      </c>
    </row>
    <row r="183" spans="1:14" x14ac:dyDescent="0.25">
      <c r="A183" s="13">
        <v>180</v>
      </c>
      <c r="B183" s="30" t="s">
        <v>192</v>
      </c>
      <c r="C183" s="27">
        <f>+'FEBRERO ORD'!C183+'3ER AJ CUATR FGP Y FFM 22'!C183</f>
        <v>189423</v>
      </c>
      <c r="D183" s="27">
        <f>+'FEBRERO ORD'!D183+'3ER AJ CUATR FGP Y FFM 22'!D183</f>
        <v>69155</v>
      </c>
      <c r="E183" s="27">
        <v>3757</v>
      </c>
      <c r="F183" s="27">
        <v>6410</v>
      </c>
      <c r="G183" s="27">
        <v>5935</v>
      </c>
      <c r="H183" s="27">
        <v>2050</v>
      </c>
      <c r="I183" s="27">
        <v>3589</v>
      </c>
      <c r="J183" s="27">
        <v>426</v>
      </c>
      <c r="K183" s="27">
        <v>486</v>
      </c>
      <c r="L183" s="27">
        <v>0</v>
      </c>
      <c r="M183" s="28">
        <v>0</v>
      </c>
      <c r="N183" s="8">
        <f t="shared" si="2"/>
        <v>281231</v>
      </c>
    </row>
    <row r="184" spans="1:14" x14ac:dyDescent="0.25">
      <c r="A184" s="13">
        <v>181</v>
      </c>
      <c r="B184" s="30" t="s">
        <v>193</v>
      </c>
      <c r="C184" s="27">
        <f>+'FEBRERO ORD'!C184+'3ER AJ CUATR FGP Y FFM 22'!C184</f>
        <v>95301</v>
      </c>
      <c r="D184" s="27">
        <f>+'FEBRERO ORD'!D184+'3ER AJ CUATR FGP Y FFM 22'!D184</f>
        <v>47122</v>
      </c>
      <c r="E184" s="27">
        <v>1826</v>
      </c>
      <c r="F184" s="27">
        <v>3940</v>
      </c>
      <c r="G184" s="27">
        <v>1146</v>
      </c>
      <c r="H184" s="27">
        <v>825</v>
      </c>
      <c r="I184" s="27">
        <v>909</v>
      </c>
      <c r="J184" s="27">
        <v>261</v>
      </c>
      <c r="K184" s="27">
        <v>162</v>
      </c>
      <c r="L184" s="27">
        <v>0</v>
      </c>
      <c r="M184" s="28">
        <v>0</v>
      </c>
      <c r="N184" s="8">
        <f t="shared" si="2"/>
        <v>151492</v>
      </c>
    </row>
    <row r="185" spans="1:14" x14ac:dyDescent="0.25">
      <c r="A185" s="13">
        <v>182</v>
      </c>
      <c r="B185" s="30" t="s">
        <v>194</v>
      </c>
      <c r="C185" s="27">
        <f>+'FEBRERO ORD'!C185+'3ER AJ CUATR FGP Y FFM 22'!C185</f>
        <v>190757</v>
      </c>
      <c r="D185" s="27">
        <f>+'FEBRERO ORD'!D185+'3ER AJ CUATR FGP Y FFM 22'!D185</f>
        <v>49493</v>
      </c>
      <c r="E185" s="27">
        <v>3767</v>
      </c>
      <c r="F185" s="27">
        <v>6637</v>
      </c>
      <c r="G185" s="27">
        <v>5454</v>
      </c>
      <c r="H185" s="27">
        <v>2011</v>
      </c>
      <c r="I185" s="27">
        <v>3390</v>
      </c>
      <c r="J185" s="27">
        <v>441</v>
      </c>
      <c r="K185" s="27">
        <v>468</v>
      </c>
      <c r="L185" s="27">
        <v>0</v>
      </c>
      <c r="M185" s="28">
        <v>0</v>
      </c>
      <c r="N185" s="8">
        <f t="shared" si="2"/>
        <v>262418</v>
      </c>
    </row>
    <row r="186" spans="1:14" x14ac:dyDescent="0.25">
      <c r="A186" s="13">
        <v>183</v>
      </c>
      <c r="B186" s="30" t="s">
        <v>195</v>
      </c>
      <c r="C186" s="27">
        <f>+'FEBRERO ORD'!C186+'3ER AJ CUATR FGP Y FFM 22'!C186</f>
        <v>161036</v>
      </c>
      <c r="D186" s="27">
        <f>+'FEBRERO ORD'!D186+'3ER AJ CUATR FGP Y FFM 22'!D186</f>
        <v>70926</v>
      </c>
      <c r="E186" s="27">
        <v>3166</v>
      </c>
      <c r="F186" s="27">
        <v>5825</v>
      </c>
      <c r="G186" s="27">
        <v>3715</v>
      </c>
      <c r="H186" s="27">
        <v>1634</v>
      </c>
      <c r="I186" s="27">
        <v>2462</v>
      </c>
      <c r="J186" s="27">
        <v>389</v>
      </c>
      <c r="K186" s="27">
        <v>370</v>
      </c>
      <c r="L186" s="27">
        <v>0</v>
      </c>
      <c r="M186" s="28">
        <v>0</v>
      </c>
      <c r="N186" s="8">
        <f t="shared" si="2"/>
        <v>249523</v>
      </c>
    </row>
    <row r="187" spans="1:14" x14ac:dyDescent="0.25">
      <c r="A187" s="13">
        <v>184</v>
      </c>
      <c r="B187" s="30" t="s">
        <v>196</v>
      </c>
      <c r="C187" s="27">
        <f>+'FEBRERO ORD'!C187+'3ER AJ CUATR FGP Y FFM 22'!C187</f>
        <v>21384414</v>
      </c>
      <c r="D187" s="27">
        <f>+'FEBRERO ORD'!D187+'3ER AJ CUATR FGP Y FFM 22'!D187</f>
        <v>8116653</v>
      </c>
      <c r="E187" s="27">
        <v>414836</v>
      </c>
      <c r="F187" s="27">
        <v>457490</v>
      </c>
      <c r="G187" s="27">
        <v>407753</v>
      </c>
      <c r="H187" s="27">
        <v>285429</v>
      </c>
      <c r="I187" s="27">
        <v>386354</v>
      </c>
      <c r="J187" s="27">
        <v>29361</v>
      </c>
      <c r="K187" s="27">
        <v>78336</v>
      </c>
      <c r="L187" s="27">
        <v>0</v>
      </c>
      <c r="M187" s="28">
        <v>232237</v>
      </c>
      <c r="N187" s="8">
        <f t="shared" si="2"/>
        <v>31792863</v>
      </c>
    </row>
    <row r="188" spans="1:14" x14ac:dyDescent="0.25">
      <c r="A188" s="13">
        <v>185</v>
      </c>
      <c r="B188" s="30" t="s">
        <v>197</v>
      </c>
      <c r="C188" s="27">
        <f>+'FEBRERO ORD'!C188+'3ER AJ CUATR FGP Y FFM 22'!C188</f>
        <v>572629</v>
      </c>
      <c r="D188" s="27">
        <f>+'FEBRERO ORD'!D188+'3ER AJ CUATR FGP Y FFM 22'!D188</f>
        <v>207290</v>
      </c>
      <c r="E188" s="27">
        <v>11714</v>
      </c>
      <c r="F188" s="27">
        <v>14967</v>
      </c>
      <c r="G188" s="27">
        <v>22631</v>
      </c>
      <c r="H188" s="27">
        <v>7408</v>
      </c>
      <c r="I188" s="27">
        <v>14031</v>
      </c>
      <c r="J188" s="27">
        <v>1002</v>
      </c>
      <c r="K188" s="27">
        <v>1960</v>
      </c>
      <c r="L188" s="27">
        <v>0</v>
      </c>
      <c r="M188" s="28">
        <v>0</v>
      </c>
      <c r="N188" s="8">
        <f t="shared" si="2"/>
        <v>853632</v>
      </c>
    </row>
    <row r="189" spans="1:14" x14ac:dyDescent="0.25">
      <c r="A189" s="13">
        <v>186</v>
      </c>
      <c r="B189" s="30" t="s">
        <v>198</v>
      </c>
      <c r="C189" s="27">
        <f>+'FEBRERO ORD'!C189+'3ER AJ CUATR FGP Y FFM 22'!C189</f>
        <v>106256</v>
      </c>
      <c r="D189" s="27">
        <f>+'FEBRERO ORD'!D189+'3ER AJ CUATR FGP Y FFM 22'!D189</f>
        <v>59898</v>
      </c>
      <c r="E189" s="27">
        <v>2010</v>
      </c>
      <c r="F189" s="27">
        <v>4969</v>
      </c>
      <c r="G189" s="27">
        <v>1327</v>
      </c>
      <c r="H189" s="27">
        <v>777</v>
      </c>
      <c r="I189" s="27">
        <v>842</v>
      </c>
      <c r="J189" s="27">
        <v>329</v>
      </c>
      <c r="K189" s="27">
        <v>121</v>
      </c>
      <c r="L189" s="27">
        <v>0</v>
      </c>
      <c r="M189" s="28">
        <v>0</v>
      </c>
      <c r="N189" s="8">
        <f t="shared" si="2"/>
        <v>176529</v>
      </c>
    </row>
    <row r="190" spans="1:14" x14ac:dyDescent="0.25">
      <c r="A190" s="13">
        <v>187</v>
      </c>
      <c r="B190" s="30" t="s">
        <v>199</v>
      </c>
      <c r="C190" s="27">
        <f>+'FEBRERO ORD'!C190+'3ER AJ CUATR FGP Y FFM 22'!C190</f>
        <v>187604</v>
      </c>
      <c r="D190" s="27">
        <f>+'FEBRERO ORD'!D190+'3ER AJ CUATR FGP Y FFM 22'!D190</f>
        <v>76469</v>
      </c>
      <c r="E190" s="27">
        <v>3581</v>
      </c>
      <c r="F190" s="27">
        <v>6998</v>
      </c>
      <c r="G190" s="27">
        <v>4531</v>
      </c>
      <c r="H190" s="27">
        <v>1801</v>
      </c>
      <c r="I190" s="27">
        <v>2819</v>
      </c>
      <c r="J190" s="27">
        <v>467</v>
      </c>
      <c r="K190" s="27">
        <v>391</v>
      </c>
      <c r="L190" s="27">
        <v>0</v>
      </c>
      <c r="M190" s="28">
        <v>0</v>
      </c>
      <c r="N190" s="8">
        <f t="shared" si="2"/>
        <v>284661</v>
      </c>
    </row>
    <row r="191" spans="1:14" x14ac:dyDescent="0.25">
      <c r="A191" s="13">
        <v>188</v>
      </c>
      <c r="B191" s="30" t="s">
        <v>200</v>
      </c>
      <c r="C191" s="27">
        <f>+'FEBRERO ORD'!C191+'3ER AJ CUATR FGP Y FFM 22'!C191</f>
        <v>603539</v>
      </c>
      <c r="D191" s="27">
        <f>+'FEBRERO ORD'!D191+'3ER AJ CUATR FGP Y FFM 22'!D191</f>
        <v>70057</v>
      </c>
      <c r="E191" s="27">
        <v>12318</v>
      </c>
      <c r="F191" s="27">
        <v>15573</v>
      </c>
      <c r="G191" s="27">
        <v>24045</v>
      </c>
      <c r="H191" s="27">
        <v>7842</v>
      </c>
      <c r="I191" s="27">
        <v>14999</v>
      </c>
      <c r="J191" s="27">
        <v>1043</v>
      </c>
      <c r="K191" s="27">
        <v>2080</v>
      </c>
      <c r="L191" s="27">
        <v>31130</v>
      </c>
      <c r="M191" s="28">
        <v>0</v>
      </c>
      <c r="N191" s="8">
        <f t="shared" si="2"/>
        <v>782626</v>
      </c>
    </row>
    <row r="192" spans="1:14" x14ac:dyDescent="0.25">
      <c r="A192" s="13">
        <v>189</v>
      </c>
      <c r="B192" s="30" t="s">
        <v>201</v>
      </c>
      <c r="C192" s="27">
        <f>+'FEBRERO ORD'!C192+'3ER AJ CUATR FGP Y FFM 22'!C192</f>
        <v>264051</v>
      </c>
      <c r="D192" s="27">
        <f>+'FEBRERO ORD'!D192+'3ER AJ CUATR FGP Y FFM 22'!D192</f>
        <v>89499</v>
      </c>
      <c r="E192" s="27">
        <v>5596</v>
      </c>
      <c r="F192" s="27">
        <v>6876</v>
      </c>
      <c r="G192" s="27">
        <v>7766</v>
      </c>
      <c r="H192" s="27">
        <v>3506</v>
      </c>
      <c r="I192" s="27">
        <v>5702</v>
      </c>
      <c r="J192" s="27">
        <v>465</v>
      </c>
      <c r="K192" s="27">
        <v>942</v>
      </c>
      <c r="L192" s="27">
        <v>0</v>
      </c>
      <c r="M192" s="28">
        <v>0</v>
      </c>
      <c r="N192" s="8">
        <f t="shared" si="2"/>
        <v>384403</v>
      </c>
    </row>
    <row r="193" spans="1:14" x14ac:dyDescent="0.25">
      <c r="A193" s="13">
        <v>190</v>
      </c>
      <c r="B193" s="30" t="s">
        <v>202</v>
      </c>
      <c r="C193" s="27">
        <f>+'FEBRERO ORD'!C193+'3ER AJ CUATR FGP Y FFM 22'!C193</f>
        <v>1538372</v>
      </c>
      <c r="D193" s="27">
        <f>+'FEBRERO ORD'!D193+'3ER AJ CUATR FGP Y FFM 22'!D193</f>
        <v>810483</v>
      </c>
      <c r="E193" s="27">
        <v>32112</v>
      </c>
      <c r="F193" s="27">
        <v>35914</v>
      </c>
      <c r="G193" s="27">
        <v>56442</v>
      </c>
      <c r="H193" s="27">
        <v>21181</v>
      </c>
      <c r="I193" s="27">
        <v>37978</v>
      </c>
      <c r="J193" s="27">
        <v>2409</v>
      </c>
      <c r="K193" s="27">
        <v>5797</v>
      </c>
      <c r="L193" s="27">
        <v>0</v>
      </c>
      <c r="M193" s="28">
        <v>246649</v>
      </c>
      <c r="N193" s="8">
        <f t="shared" si="2"/>
        <v>2787337</v>
      </c>
    </row>
    <row r="194" spans="1:14" x14ac:dyDescent="0.25">
      <c r="A194" s="13">
        <v>191</v>
      </c>
      <c r="B194" s="30" t="s">
        <v>203</v>
      </c>
      <c r="C194" s="27">
        <f>+'FEBRERO ORD'!C194+'3ER AJ CUATR FGP Y FFM 22'!C194</f>
        <v>54043</v>
      </c>
      <c r="D194" s="27">
        <f>+'FEBRERO ORD'!D194+'3ER AJ CUATR FGP Y FFM 22'!D194</f>
        <v>29490</v>
      </c>
      <c r="E194" s="27">
        <v>1058</v>
      </c>
      <c r="F194" s="27">
        <v>2366</v>
      </c>
      <c r="G194" s="27">
        <v>752</v>
      </c>
      <c r="H194" s="27">
        <v>449</v>
      </c>
      <c r="I194" s="27">
        <v>521</v>
      </c>
      <c r="J194" s="27">
        <v>166</v>
      </c>
      <c r="K194" s="27">
        <v>83</v>
      </c>
      <c r="L194" s="27">
        <v>0</v>
      </c>
      <c r="M194" s="28">
        <v>0</v>
      </c>
      <c r="N194" s="8">
        <f t="shared" si="2"/>
        <v>88928</v>
      </c>
    </row>
    <row r="195" spans="1:14" x14ac:dyDescent="0.25">
      <c r="A195" s="13">
        <v>192</v>
      </c>
      <c r="B195" s="30" t="s">
        <v>204</v>
      </c>
      <c r="C195" s="27">
        <f>+'FEBRERO ORD'!C195+'3ER AJ CUATR FGP Y FFM 22'!C195</f>
        <v>207477</v>
      </c>
      <c r="D195" s="27">
        <f>+'FEBRERO ORD'!D195+'3ER AJ CUATR FGP Y FFM 22'!D195</f>
        <v>69092</v>
      </c>
      <c r="E195" s="27">
        <v>4442</v>
      </c>
      <c r="F195" s="27">
        <v>5007</v>
      </c>
      <c r="G195" s="27">
        <v>3898</v>
      </c>
      <c r="H195" s="27">
        <v>2850</v>
      </c>
      <c r="I195" s="27">
        <v>3798</v>
      </c>
      <c r="J195" s="27">
        <v>360</v>
      </c>
      <c r="K195" s="27">
        <v>783</v>
      </c>
      <c r="L195" s="27">
        <v>0</v>
      </c>
      <c r="M195" s="28">
        <v>0</v>
      </c>
      <c r="N195" s="8">
        <f t="shared" si="2"/>
        <v>297707</v>
      </c>
    </row>
    <row r="196" spans="1:14" x14ac:dyDescent="0.25">
      <c r="A196" s="13">
        <v>193</v>
      </c>
      <c r="B196" s="30" t="s">
        <v>205</v>
      </c>
      <c r="C196" s="27">
        <f>+'FEBRERO ORD'!C196+'3ER AJ CUATR FGP Y FFM 22'!C196</f>
        <v>324537</v>
      </c>
      <c r="D196" s="27">
        <f>+'FEBRERO ORD'!D196+'3ER AJ CUATR FGP Y FFM 22'!D196</f>
        <v>125236</v>
      </c>
      <c r="E196" s="27">
        <v>7429</v>
      </c>
      <c r="F196" s="27">
        <v>5640</v>
      </c>
      <c r="G196" s="27">
        <v>7150</v>
      </c>
      <c r="H196" s="27">
        <v>5211</v>
      </c>
      <c r="I196" s="27">
        <v>7272</v>
      </c>
      <c r="J196" s="27">
        <v>401</v>
      </c>
      <c r="K196" s="27">
        <v>1529</v>
      </c>
      <c r="L196" s="27">
        <v>0</v>
      </c>
      <c r="M196" s="28">
        <v>0</v>
      </c>
      <c r="N196" s="8">
        <f t="shared" si="2"/>
        <v>484405</v>
      </c>
    </row>
    <row r="197" spans="1:14" x14ac:dyDescent="0.25">
      <c r="A197" s="13">
        <v>194</v>
      </c>
      <c r="B197" s="30" t="s">
        <v>206</v>
      </c>
      <c r="C197" s="27">
        <f>+'FEBRERO ORD'!C197+'3ER AJ CUATR FGP Y FFM 22'!C197</f>
        <v>236265</v>
      </c>
      <c r="D197" s="27">
        <f>+'FEBRERO ORD'!D197+'3ER AJ CUATR FGP Y FFM 22'!D197</f>
        <v>76561</v>
      </c>
      <c r="E197" s="27">
        <v>4655</v>
      </c>
      <c r="F197" s="27">
        <v>6283</v>
      </c>
      <c r="G197" s="27">
        <v>3488</v>
      </c>
      <c r="H197" s="27">
        <v>2894</v>
      </c>
      <c r="I197" s="27">
        <v>3577</v>
      </c>
      <c r="J197" s="27">
        <v>480</v>
      </c>
      <c r="K197" s="27">
        <v>755</v>
      </c>
      <c r="L197" s="27">
        <v>0</v>
      </c>
      <c r="M197" s="28">
        <v>0</v>
      </c>
      <c r="N197" s="8">
        <f t="shared" ref="N197:N260" si="3">SUM(C197:M197)</f>
        <v>334958</v>
      </c>
    </row>
    <row r="198" spans="1:14" x14ac:dyDescent="0.25">
      <c r="A198" s="13">
        <v>195</v>
      </c>
      <c r="B198" s="30" t="s">
        <v>207</v>
      </c>
      <c r="C198" s="27">
        <f>+'FEBRERO ORD'!C198+'3ER AJ CUATR FGP Y FFM 22'!C198</f>
        <v>195008</v>
      </c>
      <c r="D198" s="27">
        <f>+'FEBRERO ORD'!D198+'3ER AJ CUATR FGP Y FFM 22'!D198</f>
        <v>88550</v>
      </c>
      <c r="E198" s="27">
        <v>3674</v>
      </c>
      <c r="F198" s="27">
        <v>7218</v>
      </c>
      <c r="G198" s="27">
        <v>2624</v>
      </c>
      <c r="H198" s="27">
        <v>1839</v>
      </c>
      <c r="I198" s="27">
        <v>2173</v>
      </c>
      <c r="J198" s="27">
        <v>537</v>
      </c>
      <c r="K198" s="27">
        <v>396</v>
      </c>
      <c r="L198" s="27">
        <v>0</v>
      </c>
      <c r="M198" s="28">
        <v>0</v>
      </c>
      <c r="N198" s="8">
        <f t="shared" si="3"/>
        <v>302019</v>
      </c>
    </row>
    <row r="199" spans="1:14" x14ac:dyDescent="0.25">
      <c r="A199" s="13">
        <v>196</v>
      </c>
      <c r="B199" s="30" t="s">
        <v>208</v>
      </c>
      <c r="C199" s="27">
        <f>+'FEBRERO ORD'!C199+'3ER AJ CUATR FGP Y FFM 22'!C199</f>
        <v>152357</v>
      </c>
      <c r="D199" s="27">
        <f>+'FEBRERO ORD'!D199+'3ER AJ CUATR FGP Y FFM 22'!D199</f>
        <v>41112</v>
      </c>
      <c r="E199" s="27">
        <v>3467</v>
      </c>
      <c r="F199" s="27">
        <v>3560</v>
      </c>
      <c r="G199" s="27">
        <v>1038</v>
      </c>
      <c r="H199" s="27">
        <v>2215</v>
      </c>
      <c r="I199" s="27">
        <v>2322</v>
      </c>
      <c r="J199" s="27">
        <v>243</v>
      </c>
      <c r="K199" s="27">
        <v>626</v>
      </c>
      <c r="L199" s="27">
        <v>0</v>
      </c>
      <c r="M199" s="28">
        <v>0</v>
      </c>
      <c r="N199" s="8">
        <f t="shared" si="3"/>
        <v>206940</v>
      </c>
    </row>
    <row r="200" spans="1:14" x14ac:dyDescent="0.25">
      <c r="A200" s="13">
        <v>197</v>
      </c>
      <c r="B200" s="30" t="s">
        <v>209</v>
      </c>
      <c r="C200" s="27">
        <f>+'FEBRERO ORD'!C200+'3ER AJ CUATR FGP Y FFM 22'!C200</f>
        <v>433546</v>
      </c>
      <c r="D200" s="27">
        <f>+'FEBRERO ORD'!D200+'3ER AJ CUATR FGP Y FFM 22'!D200</f>
        <v>157490</v>
      </c>
      <c r="E200" s="27">
        <v>8914</v>
      </c>
      <c r="F200" s="27">
        <v>10641</v>
      </c>
      <c r="G200" s="27">
        <v>8319</v>
      </c>
      <c r="H200" s="27">
        <v>5729</v>
      </c>
      <c r="I200" s="27">
        <v>7762</v>
      </c>
      <c r="J200" s="27">
        <v>738</v>
      </c>
      <c r="K200" s="27">
        <v>1551</v>
      </c>
      <c r="L200" s="27">
        <v>0</v>
      </c>
      <c r="M200" s="28">
        <v>0</v>
      </c>
      <c r="N200" s="8">
        <f t="shared" si="3"/>
        <v>634690</v>
      </c>
    </row>
    <row r="201" spans="1:14" x14ac:dyDescent="0.25">
      <c r="A201" s="13">
        <v>198</v>
      </c>
      <c r="B201" s="30" t="s">
        <v>210</v>
      </c>
      <c r="C201" s="27">
        <f>+'FEBRERO ORD'!C201+'3ER AJ CUATR FGP Y FFM 22'!C201</f>
        <v>2034875</v>
      </c>
      <c r="D201" s="27">
        <f>+'FEBRERO ORD'!D201+'3ER AJ CUATR FGP Y FFM 22'!D201</f>
        <v>1129735</v>
      </c>
      <c r="E201" s="27">
        <v>41952</v>
      </c>
      <c r="F201" s="27">
        <v>46393</v>
      </c>
      <c r="G201" s="27">
        <v>74596</v>
      </c>
      <c r="H201" s="27">
        <v>28015</v>
      </c>
      <c r="I201" s="27">
        <v>50375</v>
      </c>
      <c r="J201" s="27">
        <v>3031</v>
      </c>
      <c r="K201" s="27">
        <v>7682</v>
      </c>
      <c r="L201" s="27">
        <v>0</v>
      </c>
      <c r="M201" s="28">
        <v>0</v>
      </c>
      <c r="N201" s="8">
        <f t="shared" si="3"/>
        <v>3416654</v>
      </c>
    </row>
    <row r="202" spans="1:14" x14ac:dyDescent="0.25">
      <c r="A202" s="13">
        <v>199</v>
      </c>
      <c r="B202" s="30" t="s">
        <v>211</v>
      </c>
      <c r="C202" s="27">
        <f>+'FEBRERO ORD'!C202+'3ER AJ CUATR FGP Y FFM 22'!C202</f>
        <v>98365</v>
      </c>
      <c r="D202" s="27">
        <f>+'FEBRERO ORD'!D202+'3ER AJ CUATR FGP Y FFM 22'!D202</f>
        <v>49813</v>
      </c>
      <c r="E202" s="27">
        <v>1828</v>
      </c>
      <c r="F202" s="27">
        <v>4606</v>
      </c>
      <c r="G202" s="27">
        <v>1234</v>
      </c>
      <c r="H202" s="27">
        <v>701</v>
      </c>
      <c r="I202" s="27">
        <v>765</v>
      </c>
      <c r="J202" s="27">
        <v>302</v>
      </c>
      <c r="K202" s="27">
        <v>105</v>
      </c>
      <c r="L202" s="27">
        <v>0</v>
      </c>
      <c r="M202" s="28">
        <v>0</v>
      </c>
      <c r="N202" s="8">
        <f t="shared" si="3"/>
        <v>157719</v>
      </c>
    </row>
    <row r="203" spans="1:14" x14ac:dyDescent="0.25">
      <c r="A203" s="13">
        <v>200</v>
      </c>
      <c r="B203" s="30" t="s">
        <v>212</v>
      </c>
      <c r="C203" s="27">
        <f>+'FEBRERO ORD'!C203+'3ER AJ CUATR FGP Y FFM 22'!C203</f>
        <v>287851</v>
      </c>
      <c r="D203" s="27">
        <f>+'FEBRERO ORD'!D203+'3ER AJ CUATR FGP Y FFM 22'!D203</f>
        <v>57662</v>
      </c>
      <c r="E203" s="27">
        <v>5684</v>
      </c>
      <c r="F203" s="27">
        <v>9470</v>
      </c>
      <c r="G203" s="27">
        <v>9256</v>
      </c>
      <c r="H203" s="27">
        <v>3166</v>
      </c>
      <c r="I203" s="27">
        <v>5646</v>
      </c>
      <c r="J203" s="27">
        <v>630</v>
      </c>
      <c r="K203" s="27">
        <v>758</v>
      </c>
      <c r="L203" s="27">
        <v>0</v>
      </c>
      <c r="M203" s="28">
        <v>0</v>
      </c>
      <c r="N203" s="8">
        <f t="shared" si="3"/>
        <v>380123</v>
      </c>
    </row>
    <row r="204" spans="1:14" x14ac:dyDescent="0.25">
      <c r="A204" s="13">
        <v>201</v>
      </c>
      <c r="B204" s="30" t="s">
        <v>213</v>
      </c>
      <c r="C204" s="27">
        <f>+'FEBRERO ORD'!C204+'3ER AJ CUATR FGP Y FFM 22'!C204</f>
        <v>160680</v>
      </c>
      <c r="D204" s="27">
        <f>+'FEBRERO ORD'!D204+'3ER AJ CUATR FGP Y FFM 22'!D204</f>
        <v>37977</v>
      </c>
      <c r="E204" s="27">
        <v>3161</v>
      </c>
      <c r="F204" s="27">
        <v>5781</v>
      </c>
      <c r="G204" s="27">
        <v>4736</v>
      </c>
      <c r="H204" s="27">
        <v>1646</v>
      </c>
      <c r="I204" s="27">
        <v>2831</v>
      </c>
      <c r="J204" s="27">
        <v>383</v>
      </c>
      <c r="K204" s="27">
        <v>374</v>
      </c>
      <c r="L204" s="27">
        <v>0</v>
      </c>
      <c r="M204" s="28">
        <v>0</v>
      </c>
      <c r="N204" s="8">
        <f t="shared" si="3"/>
        <v>217569</v>
      </c>
    </row>
    <row r="205" spans="1:14" x14ac:dyDescent="0.25">
      <c r="A205" s="13">
        <v>202</v>
      </c>
      <c r="B205" s="30" t="s">
        <v>214</v>
      </c>
      <c r="C205" s="27">
        <f>+'FEBRERO ORD'!C205+'3ER AJ CUATR FGP Y FFM 22'!C205</f>
        <v>349562</v>
      </c>
      <c r="D205" s="27">
        <f>+'FEBRERO ORD'!D205+'3ER AJ CUATR FGP Y FFM 22'!D205</f>
        <v>186517</v>
      </c>
      <c r="E205" s="27">
        <v>6959</v>
      </c>
      <c r="F205" s="27">
        <v>10186</v>
      </c>
      <c r="G205" s="27">
        <v>11529</v>
      </c>
      <c r="H205" s="27">
        <v>4174</v>
      </c>
      <c r="I205" s="27">
        <v>7358</v>
      </c>
      <c r="J205" s="27">
        <v>665</v>
      </c>
      <c r="K205" s="27">
        <v>1060</v>
      </c>
      <c r="L205" s="27">
        <v>0</v>
      </c>
      <c r="M205" s="28">
        <v>0</v>
      </c>
      <c r="N205" s="8">
        <f t="shared" si="3"/>
        <v>578010</v>
      </c>
    </row>
    <row r="206" spans="1:14" x14ac:dyDescent="0.25">
      <c r="A206" s="13">
        <v>203</v>
      </c>
      <c r="B206" s="30" t="s">
        <v>215</v>
      </c>
      <c r="C206" s="27">
        <f>+'FEBRERO ORD'!C206+'3ER AJ CUATR FGP Y FFM 22'!C206</f>
        <v>272955</v>
      </c>
      <c r="D206" s="27">
        <f>+'FEBRERO ORD'!D206+'3ER AJ CUATR FGP Y FFM 22'!D206</f>
        <v>63009</v>
      </c>
      <c r="E206" s="27">
        <v>5428</v>
      </c>
      <c r="F206" s="27">
        <v>9224</v>
      </c>
      <c r="G206" s="27">
        <v>8812</v>
      </c>
      <c r="H206" s="27">
        <v>2966</v>
      </c>
      <c r="I206" s="27">
        <v>5326</v>
      </c>
      <c r="J206" s="27">
        <v>616</v>
      </c>
      <c r="K206" s="27">
        <v>703</v>
      </c>
      <c r="L206" s="27">
        <v>0</v>
      </c>
      <c r="M206" s="28">
        <v>0</v>
      </c>
      <c r="N206" s="8">
        <f t="shared" si="3"/>
        <v>369039</v>
      </c>
    </row>
    <row r="207" spans="1:14" x14ac:dyDescent="0.25">
      <c r="A207" s="13">
        <v>204</v>
      </c>
      <c r="B207" s="30" t="s">
        <v>216</v>
      </c>
      <c r="C207" s="27">
        <f>+'FEBRERO ORD'!C207+'3ER AJ CUATR FGP Y FFM 22'!C207</f>
        <v>86332</v>
      </c>
      <c r="D207" s="27">
        <f>+'FEBRERO ORD'!D207+'3ER AJ CUATR FGP Y FFM 22'!D207</f>
        <v>38133</v>
      </c>
      <c r="E207" s="27">
        <v>1616</v>
      </c>
      <c r="F207" s="27">
        <v>3463</v>
      </c>
      <c r="G207" s="27">
        <v>1609</v>
      </c>
      <c r="H207" s="27">
        <v>756</v>
      </c>
      <c r="I207" s="27">
        <v>1032</v>
      </c>
      <c r="J207" s="27">
        <v>226</v>
      </c>
      <c r="K207" s="27">
        <v>151</v>
      </c>
      <c r="L207" s="27">
        <v>0</v>
      </c>
      <c r="M207" s="28">
        <v>0</v>
      </c>
      <c r="N207" s="8">
        <f t="shared" si="3"/>
        <v>133318</v>
      </c>
    </row>
    <row r="208" spans="1:14" x14ac:dyDescent="0.25">
      <c r="A208" s="13">
        <v>205</v>
      </c>
      <c r="B208" s="30" t="s">
        <v>217</v>
      </c>
      <c r="C208" s="27">
        <f>+'FEBRERO ORD'!C208+'3ER AJ CUATR FGP Y FFM 22'!C208</f>
        <v>1128317</v>
      </c>
      <c r="D208" s="27">
        <f>+'FEBRERO ORD'!D208+'3ER AJ CUATR FGP Y FFM 22'!D208</f>
        <v>307768</v>
      </c>
      <c r="E208" s="27">
        <v>22738</v>
      </c>
      <c r="F208" s="27">
        <v>31216</v>
      </c>
      <c r="G208" s="27">
        <v>42402</v>
      </c>
      <c r="H208" s="27">
        <v>14142</v>
      </c>
      <c r="I208" s="27">
        <v>26468</v>
      </c>
      <c r="J208" s="27">
        <v>2052</v>
      </c>
      <c r="K208" s="27">
        <v>3662</v>
      </c>
      <c r="L208" s="27">
        <v>0</v>
      </c>
      <c r="M208" s="28">
        <v>39807</v>
      </c>
      <c r="N208" s="8">
        <f t="shared" si="3"/>
        <v>1618572</v>
      </c>
    </row>
    <row r="209" spans="1:14" x14ac:dyDescent="0.25">
      <c r="A209" s="13">
        <v>206</v>
      </c>
      <c r="B209" s="30" t="s">
        <v>218</v>
      </c>
      <c r="C209" s="27">
        <f>+'FEBRERO ORD'!C209+'3ER AJ CUATR FGP Y FFM 22'!C209</f>
        <v>194493</v>
      </c>
      <c r="D209" s="27">
        <f>+'FEBRERO ORD'!D209+'3ER AJ CUATR FGP Y FFM 22'!D209</f>
        <v>79639</v>
      </c>
      <c r="E209" s="27">
        <v>3985</v>
      </c>
      <c r="F209" s="27">
        <v>5821</v>
      </c>
      <c r="G209" s="27">
        <v>6118</v>
      </c>
      <c r="H209" s="27">
        <v>2339</v>
      </c>
      <c r="I209" s="27">
        <v>3997</v>
      </c>
      <c r="J209" s="27">
        <v>411</v>
      </c>
      <c r="K209" s="27">
        <v>594</v>
      </c>
      <c r="L209" s="27">
        <v>0</v>
      </c>
      <c r="M209" s="28">
        <v>0</v>
      </c>
      <c r="N209" s="8">
        <f t="shared" si="3"/>
        <v>297397</v>
      </c>
    </row>
    <row r="210" spans="1:14" x14ac:dyDescent="0.25">
      <c r="A210" s="13">
        <v>207</v>
      </c>
      <c r="B210" s="30" t="s">
        <v>219</v>
      </c>
      <c r="C210" s="27">
        <f>+'FEBRERO ORD'!C210+'3ER AJ CUATR FGP Y FFM 22'!C210</f>
        <v>1331891</v>
      </c>
      <c r="D210" s="27">
        <f>+'FEBRERO ORD'!D210+'3ER AJ CUATR FGP Y FFM 22'!D210</f>
        <v>197875</v>
      </c>
      <c r="E210" s="27">
        <v>27706</v>
      </c>
      <c r="F210" s="27">
        <v>30961</v>
      </c>
      <c r="G210" s="27">
        <v>47631</v>
      </c>
      <c r="H210" s="27">
        <v>18306</v>
      </c>
      <c r="I210" s="27">
        <v>32494</v>
      </c>
      <c r="J210" s="27">
        <v>2127</v>
      </c>
      <c r="K210" s="27">
        <v>5008</v>
      </c>
      <c r="L210" s="27">
        <v>0</v>
      </c>
      <c r="M210" s="28">
        <v>33001</v>
      </c>
      <c r="N210" s="8">
        <f t="shared" si="3"/>
        <v>1727000</v>
      </c>
    </row>
    <row r="211" spans="1:14" x14ac:dyDescent="0.25">
      <c r="A211" s="13">
        <v>208</v>
      </c>
      <c r="B211" s="30" t="s">
        <v>220</v>
      </c>
      <c r="C211" s="27">
        <f>+'FEBRERO ORD'!C211+'3ER AJ CUATR FGP Y FFM 22'!C211</f>
        <v>520441</v>
      </c>
      <c r="D211" s="27">
        <f>+'FEBRERO ORD'!D211+'3ER AJ CUATR FGP Y FFM 22'!D211</f>
        <v>130253</v>
      </c>
      <c r="E211" s="27">
        <v>10304</v>
      </c>
      <c r="F211" s="27">
        <v>16337</v>
      </c>
      <c r="G211" s="27">
        <v>17360</v>
      </c>
      <c r="H211" s="27">
        <v>5920</v>
      </c>
      <c r="I211" s="27">
        <v>10678</v>
      </c>
      <c r="J211" s="27">
        <v>1090</v>
      </c>
      <c r="K211" s="27">
        <v>1453</v>
      </c>
      <c r="L211" s="27">
        <v>0</v>
      </c>
      <c r="M211" s="28">
        <v>0</v>
      </c>
      <c r="N211" s="8">
        <f t="shared" si="3"/>
        <v>713836</v>
      </c>
    </row>
    <row r="212" spans="1:14" x14ac:dyDescent="0.25">
      <c r="A212" s="13">
        <v>209</v>
      </c>
      <c r="B212" s="30" t="s">
        <v>221</v>
      </c>
      <c r="C212" s="27">
        <f>+'FEBRERO ORD'!C212+'3ER AJ CUATR FGP Y FFM 22'!C212</f>
        <v>129946</v>
      </c>
      <c r="D212" s="27">
        <f>+'FEBRERO ORD'!D212+'3ER AJ CUATR FGP Y FFM 22'!D212</f>
        <v>69786</v>
      </c>
      <c r="E212" s="27">
        <v>2447</v>
      </c>
      <c r="F212" s="27">
        <v>5820</v>
      </c>
      <c r="G212" s="27">
        <v>1518</v>
      </c>
      <c r="H212" s="27">
        <v>1000</v>
      </c>
      <c r="I212" s="27">
        <v>1069</v>
      </c>
      <c r="J212" s="27">
        <v>389</v>
      </c>
      <c r="K212" s="27">
        <v>170</v>
      </c>
      <c r="L212" s="27">
        <v>0</v>
      </c>
      <c r="M212" s="28">
        <v>0</v>
      </c>
      <c r="N212" s="8">
        <f t="shared" si="3"/>
        <v>212145</v>
      </c>
    </row>
    <row r="213" spans="1:14" x14ac:dyDescent="0.25">
      <c r="A213" s="13">
        <v>210</v>
      </c>
      <c r="B213" s="30" t="s">
        <v>222</v>
      </c>
      <c r="C213" s="27">
        <f>+'FEBRERO ORD'!C213+'3ER AJ CUATR FGP Y FFM 22'!C213</f>
        <v>443728</v>
      </c>
      <c r="D213" s="27">
        <f>+'FEBRERO ORD'!D213+'3ER AJ CUATR FGP Y FFM 22'!D213</f>
        <v>61881</v>
      </c>
      <c r="E213" s="27">
        <v>8777</v>
      </c>
      <c r="F213" s="27">
        <v>13640</v>
      </c>
      <c r="G213" s="27">
        <v>14549</v>
      </c>
      <c r="H213" s="27">
        <v>5105</v>
      </c>
      <c r="I213" s="27">
        <v>9055</v>
      </c>
      <c r="J213" s="27">
        <v>910</v>
      </c>
      <c r="K213" s="27">
        <v>1264</v>
      </c>
      <c r="L213" s="27">
        <v>0</v>
      </c>
      <c r="M213" s="28">
        <v>0</v>
      </c>
      <c r="N213" s="8">
        <f t="shared" si="3"/>
        <v>558909</v>
      </c>
    </row>
    <row r="214" spans="1:14" x14ac:dyDescent="0.25">
      <c r="A214" s="13">
        <v>211</v>
      </c>
      <c r="B214" s="30" t="s">
        <v>223</v>
      </c>
      <c r="C214" s="27">
        <f>+'FEBRERO ORD'!C214+'3ER AJ CUATR FGP Y FFM 22'!C214</f>
        <v>253769</v>
      </c>
      <c r="D214" s="27">
        <f>+'FEBRERO ORD'!D214+'3ER AJ CUATR FGP Y FFM 22'!D214</f>
        <v>67082</v>
      </c>
      <c r="E214" s="27">
        <v>5014</v>
      </c>
      <c r="F214" s="27">
        <v>8019</v>
      </c>
      <c r="G214" s="27">
        <v>8522</v>
      </c>
      <c r="H214" s="27">
        <v>2870</v>
      </c>
      <c r="I214" s="27">
        <v>5209</v>
      </c>
      <c r="J214" s="27">
        <v>527</v>
      </c>
      <c r="K214" s="27">
        <v>702</v>
      </c>
      <c r="L214" s="27">
        <v>0</v>
      </c>
      <c r="M214" s="28">
        <v>0</v>
      </c>
      <c r="N214" s="8">
        <f t="shared" si="3"/>
        <v>351714</v>
      </c>
    </row>
    <row r="215" spans="1:14" x14ac:dyDescent="0.25">
      <c r="A215" s="13">
        <v>212</v>
      </c>
      <c r="B215" s="30" t="s">
        <v>224</v>
      </c>
      <c r="C215" s="27">
        <f>+'FEBRERO ORD'!C215+'3ER AJ CUATR FGP Y FFM 22'!C215</f>
        <v>255640</v>
      </c>
      <c r="D215" s="27">
        <f>+'FEBRERO ORD'!D215+'3ER AJ CUATR FGP Y FFM 22'!D215</f>
        <v>54353</v>
      </c>
      <c r="E215" s="27">
        <v>5123</v>
      </c>
      <c r="F215" s="27">
        <v>8670</v>
      </c>
      <c r="G215" s="27">
        <v>7756</v>
      </c>
      <c r="H215" s="27">
        <v>2788</v>
      </c>
      <c r="I215" s="27">
        <v>4829</v>
      </c>
      <c r="J215" s="27">
        <v>578</v>
      </c>
      <c r="K215" s="27">
        <v>664</v>
      </c>
      <c r="L215" s="27">
        <v>0</v>
      </c>
      <c r="M215" s="28">
        <v>0</v>
      </c>
      <c r="N215" s="8">
        <f t="shared" si="3"/>
        <v>340401</v>
      </c>
    </row>
    <row r="216" spans="1:14" x14ac:dyDescent="0.25">
      <c r="A216" s="13">
        <v>213</v>
      </c>
      <c r="B216" s="30" t="s">
        <v>225</v>
      </c>
      <c r="C216" s="27">
        <f>+'FEBRERO ORD'!C216+'3ER AJ CUATR FGP Y FFM 22'!C216</f>
        <v>375781</v>
      </c>
      <c r="D216" s="27">
        <f>+'FEBRERO ORD'!D216+'3ER AJ CUATR FGP Y FFM 22'!D216</f>
        <v>158860</v>
      </c>
      <c r="E216" s="27">
        <v>7391</v>
      </c>
      <c r="F216" s="27">
        <v>9997</v>
      </c>
      <c r="G216" s="27">
        <v>10556</v>
      </c>
      <c r="H216" s="27">
        <v>4648</v>
      </c>
      <c r="I216" s="27">
        <v>7510</v>
      </c>
      <c r="J216" s="27">
        <v>636</v>
      </c>
      <c r="K216" s="27">
        <v>1212</v>
      </c>
      <c r="L216" s="27">
        <v>14352</v>
      </c>
      <c r="M216" s="28">
        <v>0</v>
      </c>
      <c r="N216" s="8">
        <f t="shared" si="3"/>
        <v>590943</v>
      </c>
    </row>
    <row r="217" spans="1:14" x14ac:dyDescent="0.25">
      <c r="A217" s="13">
        <v>214</v>
      </c>
      <c r="B217" s="30" t="s">
        <v>226</v>
      </c>
      <c r="C217" s="27">
        <f>+'FEBRERO ORD'!C217+'3ER AJ CUATR FGP Y FFM 22'!C217</f>
        <v>191903</v>
      </c>
      <c r="D217" s="27">
        <f>+'FEBRERO ORD'!D217+'3ER AJ CUATR FGP Y FFM 22'!D217</f>
        <v>43944</v>
      </c>
      <c r="E217" s="27">
        <v>3674</v>
      </c>
      <c r="F217" s="27">
        <v>7107</v>
      </c>
      <c r="G217" s="27">
        <v>5125</v>
      </c>
      <c r="H217" s="27">
        <v>1862</v>
      </c>
      <c r="I217" s="27">
        <v>3066</v>
      </c>
      <c r="J217" s="27">
        <v>481</v>
      </c>
      <c r="K217" s="27">
        <v>406</v>
      </c>
      <c r="L217" s="27">
        <v>0</v>
      </c>
      <c r="M217" s="28">
        <v>0</v>
      </c>
      <c r="N217" s="8">
        <f t="shared" si="3"/>
        <v>257568</v>
      </c>
    </row>
    <row r="218" spans="1:14" x14ac:dyDescent="0.25">
      <c r="A218" s="13">
        <v>215</v>
      </c>
      <c r="B218" s="30" t="s">
        <v>227</v>
      </c>
      <c r="C218" s="27">
        <f>+'FEBRERO ORD'!C218+'3ER AJ CUATR FGP Y FFM 22'!C218</f>
        <v>107072</v>
      </c>
      <c r="D218" s="27">
        <f>+'FEBRERO ORD'!D218+'3ER AJ CUATR FGP Y FFM 22'!D218</f>
        <v>54120</v>
      </c>
      <c r="E218" s="27">
        <v>2026</v>
      </c>
      <c r="F218" s="27">
        <v>3494</v>
      </c>
      <c r="G218" s="27">
        <v>2243</v>
      </c>
      <c r="H218" s="27">
        <v>1128</v>
      </c>
      <c r="I218" s="27">
        <v>1608</v>
      </c>
      <c r="J218" s="27">
        <v>250</v>
      </c>
      <c r="K218" s="27">
        <v>265</v>
      </c>
      <c r="L218" s="27">
        <v>0</v>
      </c>
      <c r="M218" s="28">
        <v>0</v>
      </c>
      <c r="N218" s="8">
        <f t="shared" si="3"/>
        <v>172206</v>
      </c>
    </row>
    <row r="219" spans="1:14" x14ac:dyDescent="0.25">
      <c r="A219" s="13">
        <v>216</v>
      </c>
      <c r="B219" s="30" t="s">
        <v>228</v>
      </c>
      <c r="C219" s="27">
        <f>+'FEBRERO ORD'!C219+'3ER AJ CUATR FGP Y FFM 22'!C219</f>
        <v>151305</v>
      </c>
      <c r="D219" s="27">
        <f>+'FEBRERO ORD'!D219+'3ER AJ CUATR FGP Y FFM 22'!D219</f>
        <v>80662</v>
      </c>
      <c r="E219" s="27">
        <v>2879</v>
      </c>
      <c r="F219" s="27">
        <v>5995</v>
      </c>
      <c r="G219" s="27">
        <v>3143</v>
      </c>
      <c r="H219" s="27">
        <v>1367</v>
      </c>
      <c r="I219" s="27">
        <v>1972</v>
      </c>
      <c r="J219" s="27">
        <v>392</v>
      </c>
      <c r="K219" s="27">
        <v>279</v>
      </c>
      <c r="L219" s="27">
        <v>0</v>
      </c>
      <c r="M219" s="28">
        <v>0</v>
      </c>
      <c r="N219" s="8">
        <f t="shared" si="3"/>
        <v>247994</v>
      </c>
    </row>
    <row r="220" spans="1:14" x14ac:dyDescent="0.25">
      <c r="A220" s="15">
        <v>217</v>
      </c>
      <c r="B220" s="30" t="s">
        <v>229</v>
      </c>
      <c r="C220" s="27">
        <f>+'FEBRERO ORD'!C220+'3ER AJ CUATR FGP Y FFM 22'!C220</f>
        <v>285349</v>
      </c>
      <c r="D220" s="27">
        <f>+'FEBRERO ORD'!D220+'3ER AJ CUATR FGP Y FFM 22'!D220</f>
        <v>59024</v>
      </c>
      <c r="E220" s="27">
        <v>5449</v>
      </c>
      <c r="F220" s="27">
        <v>9937</v>
      </c>
      <c r="G220" s="27">
        <v>8166</v>
      </c>
      <c r="H220" s="27">
        <v>2908</v>
      </c>
      <c r="I220" s="27">
        <v>5006</v>
      </c>
      <c r="J220" s="27">
        <v>688</v>
      </c>
      <c r="K220" s="27">
        <v>661</v>
      </c>
      <c r="L220" s="27">
        <v>0</v>
      </c>
      <c r="M220" s="28">
        <v>0</v>
      </c>
      <c r="N220" s="8">
        <f t="shared" si="3"/>
        <v>377188</v>
      </c>
    </row>
    <row r="221" spans="1:14" x14ac:dyDescent="0.25">
      <c r="A221" s="13">
        <v>218</v>
      </c>
      <c r="B221" s="30" t="s">
        <v>230</v>
      </c>
      <c r="C221" s="27">
        <f>+'FEBRERO ORD'!C221+'3ER AJ CUATR FGP Y FFM 22'!C221</f>
        <v>102003</v>
      </c>
      <c r="D221" s="27">
        <f>+'FEBRERO ORD'!D221+'3ER AJ CUATR FGP Y FFM 22'!D221</f>
        <v>58264</v>
      </c>
      <c r="E221" s="27">
        <v>1909</v>
      </c>
      <c r="F221" s="27">
        <v>4744</v>
      </c>
      <c r="G221" s="27">
        <v>1372</v>
      </c>
      <c r="H221" s="27">
        <v>741</v>
      </c>
      <c r="I221" s="27">
        <v>839</v>
      </c>
      <c r="J221" s="27">
        <v>313</v>
      </c>
      <c r="K221" s="27">
        <v>115</v>
      </c>
      <c r="L221" s="27">
        <v>0</v>
      </c>
      <c r="M221" s="28">
        <v>0</v>
      </c>
      <c r="N221" s="8">
        <f t="shared" si="3"/>
        <v>170300</v>
      </c>
    </row>
    <row r="222" spans="1:14" x14ac:dyDescent="0.25">
      <c r="A222" s="13">
        <v>219</v>
      </c>
      <c r="B222" s="30" t="s">
        <v>231</v>
      </c>
      <c r="C222" s="27">
        <f>+'FEBRERO ORD'!C222+'3ER AJ CUATR FGP Y FFM 22'!C222</f>
        <v>262109</v>
      </c>
      <c r="D222" s="27">
        <f>+'FEBRERO ORD'!D222+'3ER AJ CUATR FGP Y FFM 22'!D222</f>
        <v>152661</v>
      </c>
      <c r="E222" s="27">
        <v>5338</v>
      </c>
      <c r="F222" s="27">
        <v>8564</v>
      </c>
      <c r="G222" s="27">
        <v>6716</v>
      </c>
      <c r="H222" s="27">
        <v>2967</v>
      </c>
      <c r="I222" s="27">
        <v>4630</v>
      </c>
      <c r="J222" s="27">
        <v>583</v>
      </c>
      <c r="K222" s="27">
        <v>726</v>
      </c>
      <c r="L222" s="27">
        <v>0</v>
      </c>
      <c r="M222" s="28">
        <v>0</v>
      </c>
      <c r="N222" s="8">
        <f t="shared" si="3"/>
        <v>444294</v>
      </c>
    </row>
    <row r="223" spans="1:14" x14ac:dyDescent="0.25">
      <c r="A223" s="13">
        <v>220</v>
      </c>
      <c r="B223" s="30" t="s">
        <v>232</v>
      </c>
      <c r="C223" s="27">
        <f>+'FEBRERO ORD'!C223+'3ER AJ CUATR FGP Y FFM 22'!C223</f>
        <v>259896</v>
      </c>
      <c r="D223" s="27">
        <f>+'FEBRERO ORD'!D223+'3ER AJ CUATR FGP Y FFM 22'!D223</f>
        <v>101145</v>
      </c>
      <c r="E223" s="27">
        <v>5145</v>
      </c>
      <c r="F223" s="27">
        <v>8463</v>
      </c>
      <c r="G223" s="27">
        <v>6812</v>
      </c>
      <c r="H223" s="27">
        <v>2872</v>
      </c>
      <c r="I223" s="27">
        <v>4549</v>
      </c>
      <c r="J223" s="27">
        <v>578</v>
      </c>
      <c r="K223" s="27">
        <v>694</v>
      </c>
      <c r="L223" s="27">
        <v>0</v>
      </c>
      <c r="M223" s="28">
        <v>0</v>
      </c>
      <c r="N223" s="8">
        <f t="shared" si="3"/>
        <v>390154</v>
      </c>
    </row>
    <row r="224" spans="1:14" x14ac:dyDescent="0.25">
      <c r="A224" s="13">
        <v>221</v>
      </c>
      <c r="B224" s="30" t="s">
        <v>233</v>
      </c>
      <c r="C224" s="27">
        <f>+'FEBRERO ORD'!C224+'3ER AJ CUATR FGP Y FFM 22'!C224</f>
        <v>138105</v>
      </c>
      <c r="D224" s="27">
        <f>+'FEBRERO ORD'!D224+'3ER AJ CUATR FGP Y FFM 22'!D224</f>
        <v>94949</v>
      </c>
      <c r="E224" s="27">
        <v>2751</v>
      </c>
      <c r="F224" s="27">
        <v>4613</v>
      </c>
      <c r="G224" s="27">
        <v>3785</v>
      </c>
      <c r="H224" s="27">
        <v>1511</v>
      </c>
      <c r="I224" s="27">
        <v>2453</v>
      </c>
      <c r="J224" s="27">
        <v>304</v>
      </c>
      <c r="K224" s="27">
        <v>362</v>
      </c>
      <c r="L224" s="27">
        <v>0</v>
      </c>
      <c r="M224" s="28">
        <v>0</v>
      </c>
      <c r="N224" s="8">
        <f t="shared" si="3"/>
        <v>248833</v>
      </c>
    </row>
    <row r="225" spans="1:14" x14ac:dyDescent="0.25">
      <c r="A225" s="13">
        <v>222</v>
      </c>
      <c r="B225" s="30" t="s">
        <v>234</v>
      </c>
      <c r="C225" s="27">
        <f>+'FEBRERO ORD'!C225+'3ER AJ CUATR FGP Y FFM 22'!C225</f>
        <v>144031</v>
      </c>
      <c r="D225" s="27">
        <f>+'FEBRERO ORD'!D225+'3ER AJ CUATR FGP Y FFM 22'!D225</f>
        <v>67593</v>
      </c>
      <c r="E225" s="27">
        <v>2770</v>
      </c>
      <c r="F225" s="27">
        <v>5357</v>
      </c>
      <c r="G225" s="27">
        <v>3612</v>
      </c>
      <c r="H225" s="27">
        <v>1399</v>
      </c>
      <c r="I225" s="27">
        <v>2216</v>
      </c>
      <c r="J225" s="27">
        <v>353</v>
      </c>
      <c r="K225" s="27">
        <v>305</v>
      </c>
      <c r="L225" s="27">
        <v>0</v>
      </c>
      <c r="M225" s="28">
        <v>0</v>
      </c>
      <c r="N225" s="8">
        <f t="shared" si="3"/>
        <v>227636</v>
      </c>
    </row>
    <row r="226" spans="1:14" x14ac:dyDescent="0.25">
      <c r="A226" s="13">
        <v>223</v>
      </c>
      <c r="B226" s="30" t="s">
        <v>235</v>
      </c>
      <c r="C226" s="27">
        <f>+'FEBRERO ORD'!C226+'3ER AJ CUATR FGP Y FFM 22'!C226</f>
        <v>90331</v>
      </c>
      <c r="D226" s="27">
        <f>+'FEBRERO ORD'!D226+'3ER AJ CUATR FGP Y FFM 22'!D226</f>
        <v>75681</v>
      </c>
      <c r="E226" s="27">
        <v>1679</v>
      </c>
      <c r="F226" s="27">
        <v>4185</v>
      </c>
      <c r="G226" s="27">
        <v>1120</v>
      </c>
      <c r="H226" s="27">
        <v>653</v>
      </c>
      <c r="I226" s="27">
        <v>705</v>
      </c>
      <c r="J226" s="27">
        <v>275</v>
      </c>
      <c r="K226" s="27">
        <v>101</v>
      </c>
      <c r="L226" s="27">
        <v>0</v>
      </c>
      <c r="M226" s="28">
        <v>0</v>
      </c>
      <c r="N226" s="8">
        <f t="shared" si="3"/>
        <v>174730</v>
      </c>
    </row>
    <row r="227" spans="1:14" x14ac:dyDescent="0.25">
      <c r="A227" s="13">
        <v>224</v>
      </c>
      <c r="B227" s="30" t="s">
        <v>236</v>
      </c>
      <c r="C227" s="27">
        <f>+'FEBRERO ORD'!C227+'3ER AJ CUATR FGP Y FFM 22'!C227</f>
        <v>76475</v>
      </c>
      <c r="D227" s="27">
        <f>+'FEBRERO ORD'!D227+'3ER AJ CUATR FGP Y FFM 22'!D227</f>
        <v>38053</v>
      </c>
      <c r="E227" s="27">
        <v>1473</v>
      </c>
      <c r="F227" s="27">
        <v>3188</v>
      </c>
      <c r="G227" s="27">
        <v>1635</v>
      </c>
      <c r="H227" s="27">
        <v>664</v>
      </c>
      <c r="I227" s="27">
        <v>974</v>
      </c>
      <c r="J227" s="27">
        <v>211</v>
      </c>
      <c r="K227" s="27">
        <v>130</v>
      </c>
      <c r="L227" s="27">
        <v>0</v>
      </c>
      <c r="M227" s="28">
        <v>0</v>
      </c>
      <c r="N227" s="8">
        <f t="shared" si="3"/>
        <v>122803</v>
      </c>
    </row>
    <row r="228" spans="1:14" x14ac:dyDescent="0.25">
      <c r="A228" s="13">
        <v>225</v>
      </c>
      <c r="B228" s="30" t="s">
        <v>237</v>
      </c>
      <c r="C228" s="27">
        <f>+'FEBRERO ORD'!C228+'3ER AJ CUATR FGP Y FFM 22'!C228</f>
        <v>417746</v>
      </c>
      <c r="D228" s="27">
        <f>+'FEBRERO ORD'!D228+'3ER AJ CUATR FGP Y FFM 22'!D228</f>
        <v>62250</v>
      </c>
      <c r="E228" s="27">
        <v>8427</v>
      </c>
      <c r="F228" s="27">
        <v>12185</v>
      </c>
      <c r="G228" s="27">
        <v>14614</v>
      </c>
      <c r="H228" s="27">
        <v>5047</v>
      </c>
      <c r="I228" s="27">
        <v>9237</v>
      </c>
      <c r="J228" s="27">
        <v>813</v>
      </c>
      <c r="K228" s="27">
        <v>1285</v>
      </c>
      <c r="L228" s="27">
        <v>0</v>
      </c>
      <c r="M228" s="28">
        <v>0</v>
      </c>
      <c r="N228" s="8">
        <f t="shared" si="3"/>
        <v>531604</v>
      </c>
    </row>
    <row r="229" spans="1:14" x14ac:dyDescent="0.25">
      <c r="A229" s="13">
        <v>226</v>
      </c>
      <c r="B229" s="30" t="s">
        <v>238</v>
      </c>
      <c r="C229" s="27">
        <f>+'FEBRERO ORD'!C229+'3ER AJ CUATR FGP Y FFM 22'!C229</f>
        <v>231610</v>
      </c>
      <c r="D229" s="27">
        <f>+'FEBRERO ORD'!D229+'3ER AJ CUATR FGP Y FFM 22'!D229</f>
        <v>130749</v>
      </c>
      <c r="E229" s="27">
        <v>4638</v>
      </c>
      <c r="F229" s="27">
        <v>6555</v>
      </c>
      <c r="G229" s="27">
        <v>7537</v>
      </c>
      <c r="H229" s="27">
        <v>2824</v>
      </c>
      <c r="I229" s="27">
        <v>4897</v>
      </c>
      <c r="J229" s="27">
        <v>424</v>
      </c>
      <c r="K229" s="27">
        <v>726</v>
      </c>
      <c r="L229" s="27">
        <v>8705</v>
      </c>
      <c r="M229" s="28">
        <v>0</v>
      </c>
      <c r="N229" s="8">
        <f t="shared" si="3"/>
        <v>398665</v>
      </c>
    </row>
    <row r="230" spans="1:14" x14ac:dyDescent="0.25">
      <c r="A230" s="13">
        <v>227</v>
      </c>
      <c r="B230" s="30" t="s">
        <v>239</v>
      </c>
      <c r="C230" s="27">
        <f>+'FEBRERO ORD'!C230+'3ER AJ CUATR FGP Y FFM 22'!C230</f>
        <v>1492097</v>
      </c>
      <c r="D230" s="27">
        <f>+'FEBRERO ORD'!D230+'3ER AJ CUATR FGP Y FFM 22'!D230</f>
        <v>527048</v>
      </c>
      <c r="E230" s="27">
        <v>32777</v>
      </c>
      <c r="F230" s="27">
        <v>21761</v>
      </c>
      <c r="G230" s="27">
        <v>47144</v>
      </c>
      <c r="H230" s="27">
        <v>24273</v>
      </c>
      <c r="I230" s="27">
        <v>38663</v>
      </c>
      <c r="J230" s="27">
        <v>1590</v>
      </c>
      <c r="K230" s="27">
        <v>7170</v>
      </c>
      <c r="L230" s="27">
        <v>0</v>
      </c>
      <c r="M230" s="28">
        <v>0</v>
      </c>
      <c r="N230" s="8">
        <f t="shared" si="3"/>
        <v>2192523</v>
      </c>
    </row>
    <row r="231" spans="1:14" x14ac:dyDescent="0.25">
      <c r="A231" s="13">
        <v>228</v>
      </c>
      <c r="B231" s="30" t="s">
        <v>240</v>
      </c>
      <c r="C231" s="27">
        <f>+'FEBRERO ORD'!C231+'3ER AJ CUATR FGP Y FFM 22'!C231</f>
        <v>130524</v>
      </c>
      <c r="D231" s="27">
        <f>+'FEBRERO ORD'!D231+'3ER AJ CUATR FGP Y FFM 22'!D231</f>
        <v>55950</v>
      </c>
      <c r="E231" s="27">
        <v>2500</v>
      </c>
      <c r="F231" s="27">
        <v>5992</v>
      </c>
      <c r="G231" s="27">
        <v>2084</v>
      </c>
      <c r="H231" s="27">
        <v>998</v>
      </c>
      <c r="I231" s="27">
        <v>1256</v>
      </c>
      <c r="J231" s="27">
        <v>395</v>
      </c>
      <c r="K231" s="27">
        <v>166</v>
      </c>
      <c r="L231" s="27">
        <v>0</v>
      </c>
      <c r="M231" s="28">
        <v>0</v>
      </c>
      <c r="N231" s="8">
        <f t="shared" si="3"/>
        <v>199865</v>
      </c>
    </row>
    <row r="232" spans="1:14" x14ac:dyDescent="0.25">
      <c r="A232" s="13">
        <v>229</v>
      </c>
      <c r="B232" s="30" t="s">
        <v>241</v>
      </c>
      <c r="C232" s="27">
        <f>+'FEBRERO ORD'!C232+'3ER AJ CUATR FGP Y FFM 22'!C232</f>
        <v>579787</v>
      </c>
      <c r="D232" s="27">
        <f>+'FEBRERO ORD'!D232+'3ER AJ CUATR FGP Y FFM 22'!D232</f>
        <v>71813</v>
      </c>
      <c r="E232" s="27">
        <v>12304</v>
      </c>
      <c r="F232" s="27">
        <v>14029</v>
      </c>
      <c r="G232" s="27">
        <v>22711</v>
      </c>
      <c r="H232" s="27">
        <v>7987</v>
      </c>
      <c r="I232" s="27">
        <v>14898</v>
      </c>
      <c r="J232" s="27">
        <v>941</v>
      </c>
      <c r="K232" s="27">
        <v>2177</v>
      </c>
      <c r="L232" s="27">
        <v>0</v>
      </c>
      <c r="M232" s="28">
        <v>0</v>
      </c>
      <c r="N232" s="8">
        <f t="shared" si="3"/>
        <v>726647</v>
      </c>
    </row>
    <row r="233" spans="1:14" x14ac:dyDescent="0.25">
      <c r="A233" s="13">
        <v>230</v>
      </c>
      <c r="B233" s="30" t="s">
        <v>242</v>
      </c>
      <c r="C233" s="27">
        <f>+'FEBRERO ORD'!C233+'3ER AJ CUATR FGP Y FFM 22'!C233</f>
        <v>116082</v>
      </c>
      <c r="D233" s="27">
        <f>+'FEBRERO ORD'!D233+'3ER AJ CUATR FGP Y FFM 22'!D233</f>
        <v>47555</v>
      </c>
      <c r="E233" s="27">
        <v>2249</v>
      </c>
      <c r="F233" s="27">
        <v>4207</v>
      </c>
      <c r="G233" s="27">
        <v>2362</v>
      </c>
      <c r="H233" s="27">
        <v>1158</v>
      </c>
      <c r="I233" s="27">
        <v>1638</v>
      </c>
      <c r="J233" s="27">
        <v>272</v>
      </c>
      <c r="K233" s="27">
        <v>261</v>
      </c>
      <c r="L233" s="27">
        <v>0</v>
      </c>
      <c r="M233" s="28">
        <v>0</v>
      </c>
      <c r="N233" s="8">
        <f t="shared" si="3"/>
        <v>175784</v>
      </c>
    </row>
    <row r="234" spans="1:14" x14ac:dyDescent="0.25">
      <c r="A234" s="13">
        <v>231</v>
      </c>
      <c r="B234" s="30" t="s">
        <v>243</v>
      </c>
      <c r="C234" s="27">
        <f>+'FEBRERO ORD'!C234+'3ER AJ CUATR FGP Y FFM 22'!C234</f>
        <v>253054</v>
      </c>
      <c r="D234" s="27">
        <f>+'FEBRERO ORD'!D234+'3ER AJ CUATR FGP Y FFM 22'!D234</f>
        <v>55039</v>
      </c>
      <c r="E234" s="27">
        <v>5149</v>
      </c>
      <c r="F234" s="27">
        <v>7809</v>
      </c>
      <c r="G234" s="27">
        <v>7914</v>
      </c>
      <c r="H234" s="27">
        <v>2974</v>
      </c>
      <c r="I234" s="27">
        <v>5146</v>
      </c>
      <c r="J234" s="27">
        <v>535</v>
      </c>
      <c r="K234" s="27">
        <v>744</v>
      </c>
      <c r="L234" s="27">
        <v>0</v>
      </c>
      <c r="M234" s="28">
        <v>0</v>
      </c>
      <c r="N234" s="8">
        <f t="shared" si="3"/>
        <v>338364</v>
      </c>
    </row>
    <row r="235" spans="1:14" x14ac:dyDescent="0.25">
      <c r="A235" s="13">
        <v>232</v>
      </c>
      <c r="B235" s="30" t="s">
        <v>244</v>
      </c>
      <c r="C235" s="27">
        <f>+'FEBRERO ORD'!C235+'3ER AJ CUATR FGP Y FFM 22'!C235</f>
        <v>1544360</v>
      </c>
      <c r="D235" s="27">
        <f>+'FEBRERO ORD'!D235+'3ER AJ CUATR FGP Y FFM 22'!D235</f>
        <v>376229</v>
      </c>
      <c r="E235" s="27">
        <v>29917</v>
      </c>
      <c r="F235" s="27">
        <v>43680</v>
      </c>
      <c r="G235" s="27">
        <v>55271</v>
      </c>
      <c r="H235" s="27">
        <v>18350</v>
      </c>
      <c r="I235" s="27">
        <v>34153</v>
      </c>
      <c r="J235" s="27">
        <v>2834</v>
      </c>
      <c r="K235" s="27">
        <v>4652</v>
      </c>
      <c r="L235" s="27">
        <v>320095</v>
      </c>
      <c r="M235" s="28">
        <v>0</v>
      </c>
      <c r="N235" s="8">
        <f t="shared" si="3"/>
        <v>2429541</v>
      </c>
    </row>
    <row r="236" spans="1:14" x14ac:dyDescent="0.25">
      <c r="A236" s="13">
        <v>233</v>
      </c>
      <c r="B236" s="30" t="s">
        <v>245</v>
      </c>
      <c r="C236" s="27">
        <f>+'FEBRERO ORD'!C236+'3ER AJ CUATR FGP Y FFM 22'!C236</f>
        <v>256060</v>
      </c>
      <c r="D236" s="27">
        <f>+'FEBRERO ORD'!D236+'3ER AJ CUATR FGP Y FFM 22'!D236</f>
        <v>128080</v>
      </c>
      <c r="E236" s="27">
        <v>5030</v>
      </c>
      <c r="F236" s="27">
        <v>7514</v>
      </c>
      <c r="G236" s="27">
        <v>4320</v>
      </c>
      <c r="H236" s="27">
        <v>2990</v>
      </c>
      <c r="I236" s="27">
        <v>3892</v>
      </c>
      <c r="J236" s="27">
        <v>465</v>
      </c>
      <c r="K236" s="27">
        <v>757</v>
      </c>
      <c r="L236" s="27">
        <v>0</v>
      </c>
      <c r="M236" s="28">
        <v>0</v>
      </c>
      <c r="N236" s="8">
        <f t="shared" si="3"/>
        <v>409108</v>
      </c>
    </row>
    <row r="237" spans="1:14" x14ac:dyDescent="0.25">
      <c r="A237" s="13">
        <v>234</v>
      </c>
      <c r="B237" s="30" t="s">
        <v>246</v>
      </c>
      <c r="C237" s="27">
        <f>+'FEBRERO ORD'!C237+'3ER AJ CUATR FGP Y FFM 22'!C237</f>
        <v>495522</v>
      </c>
      <c r="D237" s="27">
        <f>+'FEBRERO ORD'!D237+'3ER AJ CUATR FGP Y FFM 22'!D237</f>
        <v>68426</v>
      </c>
      <c r="E237" s="27">
        <v>9881</v>
      </c>
      <c r="F237" s="27">
        <v>14714</v>
      </c>
      <c r="G237" s="27">
        <v>17742</v>
      </c>
      <c r="H237" s="27">
        <v>5870</v>
      </c>
      <c r="I237" s="27">
        <v>10952</v>
      </c>
      <c r="J237" s="27">
        <v>983</v>
      </c>
      <c r="K237" s="27">
        <v>1477</v>
      </c>
      <c r="L237" s="27">
        <v>0</v>
      </c>
      <c r="M237" s="28">
        <v>0</v>
      </c>
      <c r="N237" s="8">
        <f t="shared" si="3"/>
        <v>625567</v>
      </c>
    </row>
    <row r="238" spans="1:14" x14ac:dyDescent="0.25">
      <c r="A238" s="13">
        <v>235</v>
      </c>
      <c r="B238" s="30" t="s">
        <v>247</v>
      </c>
      <c r="C238" s="27">
        <f>+'FEBRERO ORD'!C238+'3ER AJ CUATR FGP Y FFM 22'!C238</f>
        <v>320618</v>
      </c>
      <c r="D238" s="27">
        <f>+'FEBRERO ORD'!D238+'3ER AJ CUATR FGP Y FFM 22'!D238</f>
        <v>147665</v>
      </c>
      <c r="E238" s="27">
        <v>6300</v>
      </c>
      <c r="F238" s="27">
        <v>10764</v>
      </c>
      <c r="G238" s="27">
        <v>9615</v>
      </c>
      <c r="H238" s="27">
        <v>3458</v>
      </c>
      <c r="I238" s="27">
        <v>5945</v>
      </c>
      <c r="J238" s="27">
        <v>704</v>
      </c>
      <c r="K238" s="27">
        <v>819</v>
      </c>
      <c r="L238" s="27">
        <v>0</v>
      </c>
      <c r="M238" s="28">
        <v>0</v>
      </c>
      <c r="N238" s="8">
        <f t="shared" si="3"/>
        <v>505888</v>
      </c>
    </row>
    <row r="239" spans="1:14" x14ac:dyDescent="0.25">
      <c r="A239" s="13">
        <v>236</v>
      </c>
      <c r="B239" s="30" t="s">
        <v>248</v>
      </c>
      <c r="C239" s="27">
        <f>+'FEBRERO ORD'!C239+'3ER AJ CUATR FGP Y FFM 22'!C239</f>
        <v>173691</v>
      </c>
      <c r="D239" s="27">
        <f>+'FEBRERO ORD'!D239+'3ER AJ CUATR FGP Y FFM 22'!D239</f>
        <v>101063</v>
      </c>
      <c r="E239" s="27">
        <v>3211</v>
      </c>
      <c r="F239" s="27">
        <v>7001</v>
      </c>
      <c r="G239" s="27">
        <v>3397</v>
      </c>
      <c r="H239" s="27">
        <v>1489</v>
      </c>
      <c r="I239" s="27">
        <v>2116</v>
      </c>
      <c r="J239" s="27">
        <v>490</v>
      </c>
      <c r="K239" s="27">
        <v>289</v>
      </c>
      <c r="L239" s="27">
        <v>0</v>
      </c>
      <c r="M239" s="28">
        <v>0</v>
      </c>
      <c r="N239" s="8">
        <f t="shared" si="3"/>
        <v>292747</v>
      </c>
    </row>
    <row r="240" spans="1:14" x14ac:dyDescent="0.25">
      <c r="A240" s="13">
        <v>237</v>
      </c>
      <c r="B240" s="30" t="s">
        <v>249</v>
      </c>
      <c r="C240" s="27">
        <f>+'FEBRERO ORD'!C240+'3ER AJ CUATR FGP Y FFM 22'!C240</f>
        <v>210666</v>
      </c>
      <c r="D240" s="27">
        <f>+'FEBRERO ORD'!D240+'3ER AJ CUATR FGP Y FFM 22'!D240</f>
        <v>78780</v>
      </c>
      <c r="E240" s="27">
        <v>4508</v>
      </c>
      <c r="F240" s="27">
        <v>6050</v>
      </c>
      <c r="G240" s="27">
        <v>3991</v>
      </c>
      <c r="H240" s="27">
        <v>2674</v>
      </c>
      <c r="I240" s="27">
        <v>3588</v>
      </c>
      <c r="J240" s="27">
        <v>423</v>
      </c>
      <c r="K240" s="27">
        <v>704</v>
      </c>
      <c r="L240" s="27">
        <v>0</v>
      </c>
      <c r="M240" s="28">
        <v>0</v>
      </c>
      <c r="N240" s="8">
        <f t="shared" si="3"/>
        <v>311384</v>
      </c>
    </row>
    <row r="241" spans="1:14" x14ac:dyDescent="0.25">
      <c r="A241" s="13">
        <v>238</v>
      </c>
      <c r="B241" s="30" t="s">
        <v>250</v>
      </c>
      <c r="C241" s="27">
        <f>+'FEBRERO ORD'!C241+'3ER AJ CUATR FGP Y FFM 22'!C241</f>
        <v>135185</v>
      </c>
      <c r="D241" s="27">
        <f>+'FEBRERO ORD'!D241+'3ER AJ CUATR FGP Y FFM 22'!D241</f>
        <v>68931</v>
      </c>
      <c r="E241" s="27">
        <v>2636</v>
      </c>
      <c r="F241" s="27">
        <v>5597</v>
      </c>
      <c r="G241" s="27">
        <v>2516</v>
      </c>
      <c r="H241" s="27">
        <v>1198</v>
      </c>
      <c r="I241" s="27">
        <v>1626</v>
      </c>
      <c r="J241" s="27">
        <v>371</v>
      </c>
      <c r="K241" s="27">
        <v>239</v>
      </c>
      <c r="L241" s="27">
        <v>0</v>
      </c>
      <c r="M241" s="28">
        <v>0</v>
      </c>
      <c r="N241" s="8">
        <f t="shared" si="3"/>
        <v>218299</v>
      </c>
    </row>
    <row r="242" spans="1:14" x14ac:dyDescent="0.25">
      <c r="A242" s="13">
        <v>239</v>
      </c>
      <c r="B242" s="30" t="s">
        <v>251</v>
      </c>
      <c r="C242" s="27">
        <f>+'FEBRERO ORD'!C242+'3ER AJ CUATR FGP Y FFM 22'!C242</f>
        <v>151508</v>
      </c>
      <c r="D242" s="27">
        <f>+'FEBRERO ORD'!D242+'3ER AJ CUATR FGP Y FFM 22'!D242</f>
        <v>66774</v>
      </c>
      <c r="E242" s="27">
        <v>3202</v>
      </c>
      <c r="F242" s="27">
        <v>3965</v>
      </c>
      <c r="G242" s="27">
        <v>2530</v>
      </c>
      <c r="H242" s="27">
        <v>1987</v>
      </c>
      <c r="I242" s="27">
        <v>2556</v>
      </c>
      <c r="J242" s="27">
        <v>283</v>
      </c>
      <c r="K242" s="27">
        <v>534</v>
      </c>
      <c r="L242" s="27">
        <v>0</v>
      </c>
      <c r="M242" s="28">
        <v>0</v>
      </c>
      <c r="N242" s="8">
        <f t="shared" si="3"/>
        <v>233339</v>
      </c>
    </row>
    <row r="243" spans="1:14" x14ac:dyDescent="0.25">
      <c r="A243" s="13">
        <v>240</v>
      </c>
      <c r="B243" s="30" t="s">
        <v>252</v>
      </c>
      <c r="C243" s="27">
        <f>+'FEBRERO ORD'!C243+'3ER AJ CUATR FGP Y FFM 22'!C243</f>
        <v>225715</v>
      </c>
      <c r="D243" s="27">
        <f>+'FEBRERO ORD'!D243+'3ER AJ CUATR FGP Y FFM 22'!D243</f>
        <v>55297</v>
      </c>
      <c r="E243" s="27">
        <v>4493</v>
      </c>
      <c r="F243" s="27">
        <v>7879</v>
      </c>
      <c r="G243" s="27">
        <v>6793</v>
      </c>
      <c r="H243" s="27">
        <v>2396</v>
      </c>
      <c r="I243" s="27">
        <v>4177</v>
      </c>
      <c r="J243" s="27">
        <v>522</v>
      </c>
      <c r="K243" s="27">
        <v>559</v>
      </c>
      <c r="L243" s="27">
        <v>0</v>
      </c>
      <c r="M243" s="28">
        <v>0</v>
      </c>
      <c r="N243" s="8">
        <f t="shared" si="3"/>
        <v>307831</v>
      </c>
    </row>
    <row r="244" spans="1:14" x14ac:dyDescent="0.25">
      <c r="A244" s="13">
        <v>241</v>
      </c>
      <c r="B244" s="30" t="s">
        <v>253</v>
      </c>
      <c r="C244" s="27">
        <f>+'FEBRERO ORD'!C244+'3ER AJ CUATR FGP Y FFM 22'!C244</f>
        <v>137758</v>
      </c>
      <c r="D244" s="27">
        <f>+'FEBRERO ORD'!D244+'3ER AJ CUATR FGP Y FFM 22'!D244</f>
        <v>69638</v>
      </c>
      <c r="E244" s="27">
        <v>2669</v>
      </c>
      <c r="F244" s="27">
        <v>4958</v>
      </c>
      <c r="G244" s="27">
        <v>2619</v>
      </c>
      <c r="H244" s="27">
        <v>1380</v>
      </c>
      <c r="I244" s="27">
        <v>1888</v>
      </c>
      <c r="J244" s="27">
        <v>331</v>
      </c>
      <c r="K244" s="27">
        <v>311</v>
      </c>
      <c r="L244" s="27">
        <v>0</v>
      </c>
      <c r="M244" s="28">
        <v>0</v>
      </c>
      <c r="N244" s="8">
        <f t="shared" si="3"/>
        <v>221552</v>
      </c>
    </row>
    <row r="245" spans="1:14" x14ac:dyDescent="0.25">
      <c r="A245" s="13">
        <v>242</v>
      </c>
      <c r="B245" s="30" t="s">
        <v>254</v>
      </c>
      <c r="C245" s="27">
        <f>+'FEBRERO ORD'!C245+'3ER AJ CUATR FGP Y FFM 22'!C245</f>
        <v>790113</v>
      </c>
      <c r="D245" s="27">
        <f>+'FEBRERO ORD'!D245+'3ER AJ CUATR FGP Y FFM 22'!D245</f>
        <v>80243</v>
      </c>
      <c r="E245" s="27">
        <v>15934</v>
      </c>
      <c r="F245" s="27">
        <v>21760</v>
      </c>
      <c r="G245" s="27">
        <v>30655</v>
      </c>
      <c r="H245" s="27">
        <v>9858</v>
      </c>
      <c r="I245" s="27">
        <v>18986</v>
      </c>
      <c r="J245" s="27">
        <v>1440</v>
      </c>
      <c r="K245" s="27">
        <v>2556</v>
      </c>
      <c r="L245" s="27">
        <v>0</v>
      </c>
      <c r="M245" s="28">
        <v>0</v>
      </c>
      <c r="N245" s="8">
        <f t="shared" si="3"/>
        <v>971545</v>
      </c>
    </row>
    <row r="246" spans="1:14" x14ac:dyDescent="0.25">
      <c r="A246" s="13">
        <v>243</v>
      </c>
      <c r="B246" s="30" t="s">
        <v>255</v>
      </c>
      <c r="C246" s="27">
        <f>+'FEBRERO ORD'!C246+'3ER AJ CUATR FGP Y FFM 22'!C246</f>
        <v>261939</v>
      </c>
      <c r="D246" s="27">
        <f>+'FEBRERO ORD'!D246+'3ER AJ CUATR FGP Y FFM 22'!D246</f>
        <v>121587</v>
      </c>
      <c r="E246" s="27">
        <v>5410</v>
      </c>
      <c r="F246" s="27">
        <v>7422</v>
      </c>
      <c r="G246" s="27">
        <v>5035</v>
      </c>
      <c r="H246" s="27">
        <v>3245</v>
      </c>
      <c r="I246" s="27">
        <v>4391</v>
      </c>
      <c r="J246" s="27">
        <v>536</v>
      </c>
      <c r="K246" s="27">
        <v>845</v>
      </c>
      <c r="L246" s="27">
        <v>0</v>
      </c>
      <c r="M246" s="28">
        <v>0</v>
      </c>
      <c r="N246" s="8">
        <f t="shared" si="3"/>
        <v>410410</v>
      </c>
    </row>
    <row r="247" spans="1:14" x14ac:dyDescent="0.25">
      <c r="A247" s="13">
        <v>244</v>
      </c>
      <c r="B247" s="30" t="s">
        <v>256</v>
      </c>
      <c r="C247" s="27">
        <f>+'FEBRERO ORD'!C247+'3ER AJ CUATR FGP Y FFM 22'!C247</f>
        <v>273624</v>
      </c>
      <c r="D247" s="27">
        <f>+'FEBRERO ORD'!D247+'3ER AJ CUATR FGP Y FFM 22'!D247</f>
        <v>166808</v>
      </c>
      <c r="E247" s="27">
        <v>5598</v>
      </c>
      <c r="F247" s="27">
        <v>7687</v>
      </c>
      <c r="G247" s="27">
        <v>9941</v>
      </c>
      <c r="H247" s="27">
        <v>3414</v>
      </c>
      <c r="I247" s="27">
        <v>6246</v>
      </c>
      <c r="J247" s="27">
        <v>513</v>
      </c>
      <c r="K247" s="27">
        <v>885</v>
      </c>
      <c r="L247" s="27">
        <v>0</v>
      </c>
      <c r="M247" s="28">
        <v>0</v>
      </c>
      <c r="N247" s="8">
        <f t="shared" si="3"/>
        <v>474716</v>
      </c>
    </row>
    <row r="248" spans="1:14" x14ac:dyDescent="0.25">
      <c r="A248" s="13">
        <v>245</v>
      </c>
      <c r="B248" s="30" t="s">
        <v>257</v>
      </c>
      <c r="C248" s="27">
        <f>+'FEBRERO ORD'!C248+'3ER AJ CUATR FGP Y FFM 22'!C248</f>
        <v>125794</v>
      </c>
      <c r="D248" s="27">
        <f>+'FEBRERO ORD'!D248+'3ER AJ CUATR FGP Y FFM 22'!D248</f>
        <v>35168</v>
      </c>
      <c r="E248" s="27">
        <v>2466</v>
      </c>
      <c r="F248" s="27">
        <v>4759</v>
      </c>
      <c r="G248" s="27">
        <v>3305</v>
      </c>
      <c r="H248" s="27">
        <v>1229</v>
      </c>
      <c r="I248" s="27">
        <v>2009</v>
      </c>
      <c r="J248" s="27">
        <v>315</v>
      </c>
      <c r="K248" s="27">
        <v>268</v>
      </c>
      <c r="L248" s="27">
        <v>0</v>
      </c>
      <c r="M248" s="28">
        <v>0</v>
      </c>
      <c r="N248" s="8">
        <f t="shared" si="3"/>
        <v>175313</v>
      </c>
    </row>
    <row r="249" spans="1:14" x14ac:dyDescent="0.25">
      <c r="A249" s="13">
        <v>246</v>
      </c>
      <c r="B249" s="30" t="s">
        <v>258</v>
      </c>
      <c r="C249" s="27">
        <f>+'FEBRERO ORD'!C249+'3ER AJ CUATR FGP Y FFM 22'!C249</f>
        <v>95069</v>
      </c>
      <c r="D249" s="27">
        <f>+'FEBRERO ORD'!D249+'3ER AJ CUATR FGP Y FFM 22'!D249</f>
        <v>40600</v>
      </c>
      <c r="E249" s="27">
        <v>1821</v>
      </c>
      <c r="F249" s="27">
        <v>4303</v>
      </c>
      <c r="G249" s="27">
        <v>1547</v>
      </c>
      <c r="H249" s="27">
        <v>740</v>
      </c>
      <c r="I249" s="27">
        <v>936</v>
      </c>
      <c r="J249" s="27">
        <v>284</v>
      </c>
      <c r="K249" s="27">
        <v>127</v>
      </c>
      <c r="L249" s="27">
        <v>0</v>
      </c>
      <c r="M249" s="28">
        <v>0</v>
      </c>
      <c r="N249" s="8">
        <f t="shared" si="3"/>
        <v>145427</v>
      </c>
    </row>
    <row r="250" spans="1:14" x14ac:dyDescent="0.25">
      <c r="A250" s="13">
        <v>247</v>
      </c>
      <c r="B250" s="30" t="s">
        <v>259</v>
      </c>
      <c r="C250" s="27">
        <f>+'FEBRERO ORD'!C250+'3ER AJ CUATR FGP Y FFM 22'!C250</f>
        <v>214674</v>
      </c>
      <c r="D250" s="27">
        <f>+'FEBRERO ORD'!D250+'3ER AJ CUATR FGP Y FFM 22'!D250</f>
        <v>103503</v>
      </c>
      <c r="E250" s="27">
        <v>3570</v>
      </c>
      <c r="F250" s="27">
        <v>6284</v>
      </c>
      <c r="G250" s="27">
        <v>4161</v>
      </c>
      <c r="H250" s="27">
        <v>2189</v>
      </c>
      <c r="I250" s="27">
        <v>3049</v>
      </c>
      <c r="J250" s="27">
        <v>331</v>
      </c>
      <c r="K250" s="27">
        <v>517</v>
      </c>
      <c r="L250" s="27">
        <v>4215</v>
      </c>
      <c r="M250" s="28">
        <v>0</v>
      </c>
      <c r="N250" s="8">
        <f t="shared" si="3"/>
        <v>342493</v>
      </c>
    </row>
    <row r="251" spans="1:14" x14ac:dyDescent="0.25">
      <c r="A251" s="13">
        <v>248</v>
      </c>
      <c r="B251" s="30" t="s">
        <v>260</v>
      </c>
      <c r="C251" s="27">
        <f>+'FEBRERO ORD'!C251+'3ER AJ CUATR FGP Y FFM 22'!C251</f>
        <v>907311</v>
      </c>
      <c r="D251" s="27">
        <f>+'FEBRERO ORD'!D251+'3ER AJ CUATR FGP Y FFM 22'!D251</f>
        <v>168390</v>
      </c>
      <c r="E251" s="27">
        <v>18615</v>
      </c>
      <c r="F251" s="27">
        <v>21707</v>
      </c>
      <c r="G251" s="27">
        <v>37558</v>
      </c>
      <c r="H251" s="27">
        <v>12246</v>
      </c>
      <c r="I251" s="27">
        <v>24120</v>
      </c>
      <c r="J251" s="27">
        <v>1441</v>
      </c>
      <c r="K251" s="27">
        <v>3312</v>
      </c>
      <c r="L251" s="27">
        <v>0</v>
      </c>
      <c r="M251" s="28">
        <v>0</v>
      </c>
      <c r="N251" s="8">
        <f t="shared" si="3"/>
        <v>1194700</v>
      </c>
    </row>
    <row r="252" spans="1:14" x14ac:dyDescent="0.25">
      <c r="A252" s="13">
        <v>249</v>
      </c>
      <c r="B252" s="30" t="s">
        <v>261</v>
      </c>
      <c r="C252" s="27">
        <f>+'FEBRERO ORD'!C252+'3ER AJ CUATR FGP Y FFM 22'!C252</f>
        <v>272929</v>
      </c>
      <c r="D252" s="27">
        <f>+'FEBRERO ORD'!D252+'3ER AJ CUATR FGP Y FFM 22'!D252</f>
        <v>112887</v>
      </c>
      <c r="E252" s="27">
        <v>5540</v>
      </c>
      <c r="F252" s="27">
        <v>7940</v>
      </c>
      <c r="G252" s="27">
        <v>9621</v>
      </c>
      <c r="H252" s="27">
        <v>3318</v>
      </c>
      <c r="I252" s="27">
        <v>6037</v>
      </c>
      <c r="J252" s="27">
        <v>538</v>
      </c>
      <c r="K252" s="27">
        <v>847</v>
      </c>
      <c r="L252" s="27">
        <v>0</v>
      </c>
      <c r="M252" s="28">
        <v>0</v>
      </c>
      <c r="N252" s="8">
        <f t="shared" si="3"/>
        <v>419657</v>
      </c>
    </row>
    <row r="253" spans="1:14" x14ac:dyDescent="0.25">
      <c r="A253" s="13">
        <v>250</v>
      </c>
      <c r="B253" s="30" t="s">
        <v>262</v>
      </c>
      <c r="C253" s="27">
        <f>+'FEBRERO ORD'!C253+'3ER AJ CUATR FGP Y FFM 22'!C253</f>
        <v>239682</v>
      </c>
      <c r="D253" s="27">
        <f>+'FEBRERO ORD'!D253+'3ER AJ CUATR FGP Y FFM 22'!D253</f>
        <v>98007</v>
      </c>
      <c r="E253" s="27">
        <v>4377</v>
      </c>
      <c r="F253" s="27">
        <v>6796</v>
      </c>
      <c r="G253" s="27">
        <v>3147</v>
      </c>
      <c r="H253" s="27">
        <v>2674</v>
      </c>
      <c r="I253" s="27">
        <v>3182</v>
      </c>
      <c r="J253" s="27">
        <v>429</v>
      </c>
      <c r="K253" s="27">
        <v>666</v>
      </c>
      <c r="L253" s="27">
        <v>0</v>
      </c>
      <c r="M253" s="28">
        <v>0</v>
      </c>
      <c r="N253" s="8">
        <f t="shared" si="3"/>
        <v>358960</v>
      </c>
    </row>
    <row r="254" spans="1:14" x14ac:dyDescent="0.25">
      <c r="A254" s="13">
        <v>251</v>
      </c>
      <c r="B254" s="30" t="s">
        <v>263</v>
      </c>
      <c r="C254" s="27">
        <f>+'FEBRERO ORD'!C254+'3ER AJ CUATR FGP Y FFM 22'!C254</f>
        <v>151949</v>
      </c>
      <c r="D254" s="27">
        <f>+'FEBRERO ORD'!D254+'3ER AJ CUATR FGP Y FFM 22'!D254</f>
        <v>61218</v>
      </c>
      <c r="E254" s="27">
        <v>2903</v>
      </c>
      <c r="F254" s="27">
        <v>6391</v>
      </c>
      <c r="G254" s="27">
        <v>3047</v>
      </c>
      <c r="H254" s="27">
        <v>1293</v>
      </c>
      <c r="I254" s="27">
        <v>1849</v>
      </c>
      <c r="J254" s="27">
        <v>427</v>
      </c>
      <c r="K254" s="27">
        <v>247</v>
      </c>
      <c r="L254" s="27">
        <v>0</v>
      </c>
      <c r="M254" s="28">
        <v>0</v>
      </c>
      <c r="N254" s="8">
        <f t="shared" si="3"/>
        <v>229324</v>
      </c>
    </row>
    <row r="255" spans="1:14" x14ac:dyDescent="0.25">
      <c r="A255" s="13">
        <v>252</v>
      </c>
      <c r="B255" s="30" t="s">
        <v>264</v>
      </c>
      <c r="C255" s="27">
        <f>+'FEBRERO ORD'!C255+'3ER AJ CUATR FGP Y FFM 22'!C255</f>
        <v>195229</v>
      </c>
      <c r="D255" s="27">
        <f>+'FEBRERO ORD'!D255+'3ER AJ CUATR FGP Y FFM 22'!D255</f>
        <v>49846</v>
      </c>
      <c r="E255" s="27">
        <v>3909</v>
      </c>
      <c r="F255" s="27">
        <v>6650</v>
      </c>
      <c r="G255" s="27">
        <v>5977</v>
      </c>
      <c r="H255" s="27">
        <v>2122</v>
      </c>
      <c r="I255" s="27">
        <v>3681</v>
      </c>
      <c r="J255" s="27">
        <v>441</v>
      </c>
      <c r="K255" s="27">
        <v>504</v>
      </c>
      <c r="L255" s="27">
        <v>0</v>
      </c>
      <c r="M255" s="28">
        <v>0</v>
      </c>
      <c r="N255" s="8">
        <f t="shared" si="3"/>
        <v>268359</v>
      </c>
    </row>
    <row r="256" spans="1:14" x14ac:dyDescent="0.25">
      <c r="A256" s="13">
        <v>253</v>
      </c>
      <c r="B256" s="30" t="s">
        <v>265</v>
      </c>
      <c r="C256" s="27">
        <f>+'FEBRERO ORD'!C256+'3ER AJ CUATR FGP Y FFM 22'!C256</f>
        <v>219239</v>
      </c>
      <c r="D256" s="27">
        <f>+'FEBRERO ORD'!D256+'3ER AJ CUATR FGP Y FFM 22'!D256</f>
        <v>75811</v>
      </c>
      <c r="E256" s="27">
        <v>4233</v>
      </c>
      <c r="F256" s="27">
        <v>8765</v>
      </c>
      <c r="G256" s="27">
        <v>4982</v>
      </c>
      <c r="H256" s="27">
        <v>1998</v>
      </c>
      <c r="I256" s="27">
        <v>3068</v>
      </c>
      <c r="J256" s="27">
        <v>580</v>
      </c>
      <c r="K256" s="27">
        <v>410</v>
      </c>
      <c r="L256" s="27">
        <v>0</v>
      </c>
      <c r="M256" s="28">
        <v>0</v>
      </c>
      <c r="N256" s="8">
        <f t="shared" si="3"/>
        <v>319086</v>
      </c>
    </row>
    <row r="257" spans="1:14" x14ac:dyDescent="0.25">
      <c r="A257" s="13">
        <v>254</v>
      </c>
      <c r="B257" s="30" t="s">
        <v>266</v>
      </c>
      <c r="C257" s="27">
        <f>+'FEBRERO ORD'!C257+'3ER AJ CUATR FGP Y FFM 22'!C257</f>
        <v>283050</v>
      </c>
      <c r="D257" s="27">
        <f>+'FEBRERO ORD'!D257+'3ER AJ CUATR FGP Y FFM 22'!D257</f>
        <v>169112</v>
      </c>
      <c r="E257" s="27">
        <v>5587</v>
      </c>
      <c r="F257" s="27">
        <v>9175</v>
      </c>
      <c r="G257" s="27">
        <v>8077</v>
      </c>
      <c r="H257" s="27">
        <v>3133</v>
      </c>
      <c r="I257" s="27">
        <v>5201</v>
      </c>
      <c r="J257" s="27">
        <v>629</v>
      </c>
      <c r="K257" s="27">
        <v>757</v>
      </c>
      <c r="L257" s="27">
        <v>0</v>
      </c>
      <c r="M257" s="28">
        <v>0</v>
      </c>
      <c r="N257" s="8">
        <f t="shared" si="3"/>
        <v>484721</v>
      </c>
    </row>
    <row r="258" spans="1:14" x14ac:dyDescent="0.25">
      <c r="A258" s="13">
        <v>255</v>
      </c>
      <c r="B258" s="30" t="s">
        <v>267</v>
      </c>
      <c r="C258" s="27">
        <f>+'FEBRERO ORD'!C258+'3ER AJ CUATR FGP Y FFM 22'!C258</f>
        <v>185945</v>
      </c>
      <c r="D258" s="27">
        <f>+'FEBRERO ORD'!D258+'3ER AJ CUATR FGP Y FFM 22'!D258</f>
        <v>46946</v>
      </c>
      <c r="E258" s="27">
        <v>3480</v>
      </c>
      <c r="F258" s="27">
        <v>6745</v>
      </c>
      <c r="G258" s="27">
        <v>4973</v>
      </c>
      <c r="H258" s="27">
        <v>1798</v>
      </c>
      <c r="I258" s="27">
        <v>2976</v>
      </c>
      <c r="J258" s="27">
        <v>442</v>
      </c>
      <c r="K258" s="27">
        <v>393</v>
      </c>
      <c r="L258" s="27">
        <v>0</v>
      </c>
      <c r="M258" s="28">
        <v>0</v>
      </c>
      <c r="N258" s="8">
        <f t="shared" si="3"/>
        <v>253698</v>
      </c>
    </row>
    <row r="259" spans="1:14" x14ac:dyDescent="0.25">
      <c r="A259" s="13">
        <v>256</v>
      </c>
      <c r="B259" s="30" t="s">
        <v>268</v>
      </c>
      <c r="C259" s="27">
        <f>+'FEBRERO ORD'!C259+'3ER AJ CUATR FGP Y FFM 22'!C259</f>
        <v>93053</v>
      </c>
      <c r="D259" s="27">
        <f>+'FEBRERO ORD'!D259+'3ER AJ CUATR FGP Y FFM 22'!D259</f>
        <v>42282</v>
      </c>
      <c r="E259" s="27">
        <v>1770</v>
      </c>
      <c r="F259" s="27">
        <v>3749</v>
      </c>
      <c r="G259" s="27">
        <v>582</v>
      </c>
      <c r="H259" s="27">
        <v>818</v>
      </c>
      <c r="I259" s="27">
        <v>719</v>
      </c>
      <c r="J259" s="27">
        <v>249</v>
      </c>
      <c r="K259" s="27">
        <v>165</v>
      </c>
      <c r="L259" s="27">
        <v>0</v>
      </c>
      <c r="M259" s="28">
        <v>0</v>
      </c>
      <c r="N259" s="8">
        <f t="shared" si="3"/>
        <v>143387</v>
      </c>
    </row>
    <row r="260" spans="1:14" x14ac:dyDescent="0.25">
      <c r="A260" s="13">
        <v>257</v>
      </c>
      <c r="B260" s="30" t="s">
        <v>269</v>
      </c>
      <c r="C260" s="27">
        <f>+'FEBRERO ORD'!C260+'3ER AJ CUATR FGP Y FFM 22'!C260</f>
        <v>135325</v>
      </c>
      <c r="D260" s="27">
        <f>+'FEBRERO ORD'!D260+'3ER AJ CUATR FGP Y FFM 22'!D260</f>
        <v>66356</v>
      </c>
      <c r="E260" s="27">
        <v>2623</v>
      </c>
      <c r="F260" s="27">
        <v>5659</v>
      </c>
      <c r="G260" s="27">
        <v>2641</v>
      </c>
      <c r="H260" s="27">
        <v>1177</v>
      </c>
      <c r="I260" s="27">
        <v>1649</v>
      </c>
      <c r="J260" s="27">
        <v>387</v>
      </c>
      <c r="K260" s="27">
        <v>230</v>
      </c>
      <c r="L260" s="27">
        <v>0</v>
      </c>
      <c r="M260" s="28">
        <v>0</v>
      </c>
      <c r="N260" s="8">
        <f t="shared" si="3"/>
        <v>216047</v>
      </c>
    </row>
    <row r="261" spans="1:14" x14ac:dyDescent="0.25">
      <c r="A261" s="13">
        <v>258</v>
      </c>
      <c r="B261" s="30" t="s">
        <v>270</v>
      </c>
      <c r="C261" s="27">
        <f>+'FEBRERO ORD'!C261+'3ER AJ CUATR FGP Y FFM 22'!C261</f>
        <v>125655</v>
      </c>
      <c r="D261" s="27">
        <f>+'FEBRERO ORD'!D261+'3ER AJ CUATR FGP Y FFM 22'!D261</f>
        <v>63742</v>
      </c>
      <c r="E261" s="27">
        <v>2529</v>
      </c>
      <c r="F261" s="27">
        <v>4314</v>
      </c>
      <c r="G261" s="27">
        <v>1764</v>
      </c>
      <c r="H261" s="27">
        <v>1349</v>
      </c>
      <c r="I261" s="27">
        <v>1622</v>
      </c>
      <c r="J261" s="27">
        <v>295</v>
      </c>
      <c r="K261" s="27">
        <v>321</v>
      </c>
      <c r="L261" s="27">
        <v>0</v>
      </c>
      <c r="M261" s="28">
        <v>0</v>
      </c>
      <c r="N261" s="8">
        <f t="shared" ref="N261:N324" si="4">SUM(C261:M261)</f>
        <v>201591</v>
      </c>
    </row>
    <row r="262" spans="1:14" x14ac:dyDescent="0.25">
      <c r="A262" s="13">
        <v>259</v>
      </c>
      <c r="B262" s="30" t="s">
        <v>271</v>
      </c>
      <c r="C262" s="27">
        <f>+'FEBRERO ORD'!C262+'3ER AJ CUATR FGP Y FFM 22'!C262</f>
        <v>229461</v>
      </c>
      <c r="D262" s="27">
        <f>+'FEBRERO ORD'!D262+'3ER AJ CUATR FGP Y FFM 22'!D262</f>
        <v>141185</v>
      </c>
      <c r="E262" s="27">
        <v>4357</v>
      </c>
      <c r="F262" s="27">
        <v>8270</v>
      </c>
      <c r="G262" s="27">
        <v>5349</v>
      </c>
      <c r="H262" s="27">
        <v>2258</v>
      </c>
      <c r="I262" s="27">
        <v>3461</v>
      </c>
      <c r="J262" s="27">
        <v>546</v>
      </c>
      <c r="K262" s="27">
        <v>501</v>
      </c>
      <c r="L262" s="27">
        <v>0</v>
      </c>
      <c r="M262" s="28">
        <v>0</v>
      </c>
      <c r="N262" s="8">
        <f t="shared" si="4"/>
        <v>395388</v>
      </c>
    </row>
    <row r="263" spans="1:14" x14ac:dyDescent="0.25">
      <c r="A263" s="13">
        <v>260</v>
      </c>
      <c r="B263" s="30" t="s">
        <v>272</v>
      </c>
      <c r="C263" s="27">
        <f>+'FEBRERO ORD'!C263+'3ER AJ CUATR FGP Y FFM 22'!C263</f>
        <v>190424</v>
      </c>
      <c r="D263" s="27">
        <f>+'FEBRERO ORD'!D263+'3ER AJ CUATR FGP Y FFM 22'!D263</f>
        <v>105735</v>
      </c>
      <c r="E263" s="27">
        <v>3726</v>
      </c>
      <c r="F263" s="27">
        <v>6647</v>
      </c>
      <c r="G263" s="27">
        <v>5522</v>
      </c>
      <c r="H263" s="27">
        <v>1985</v>
      </c>
      <c r="I263" s="27">
        <v>3368</v>
      </c>
      <c r="J263" s="27">
        <v>445</v>
      </c>
      <c r="K263" s="27">
        <v>458</v>
      </c>
      <c r="L263" s="27">
        <v>0</v>
      </c>
      <c r="M263" s="28">
        <v>0</v>
      </c>
      <c r="N263" s="8">
        <f t="shared" si="4"/>
        <v>318310</v>
      </c>
    </row>
    <row r="264" spans="1:14" x14ac:dyDescent="0.25">
      <c r="A264" s="13">
        <v>261</v>
      </c>
      <c r="B264" s="30" t="s">
        <v>273</v>
      </c>
      <c r="C264" s="27">
        <f>+'FEBRERO ORD'!C264+'3ER AJ CUATR FGP Y FFM 22'!C264</f>
        <v>485971</v>
      </c>
      <c r="D264" s="27">
        <f>+'FEBRERO ORD'!D264+'3ER AJ CUATR FGP Y FFM 22'!D264</f>
        <v>387749</v>
      </c>
      <c r="E264" s="27">
        <v>9842</v>
      </c>
      <c r="F264" s="27">
        <v>13481</v>
      </c>
      <c r="G264" s="27">
        <v>17363</v>
      </c>
      <c r="H264" s="27">
        <v>6048</v>
      </c>
      <c r="I264" s="27">
        <v>11034</v>
      </c>
      <c r="J264" s="27">
        <v>903</v>
      </c>
      <c r="K264" s="27">
        <v>1569</v>
      </c>
      <c r="L264" s="27">
        <v>0</v>
      </c>
      <c r="M264" s="28">
        <v>0</v>
      </c>
      <c r="N264" s="8">
        <f t="shared" si="4"/>
        <v>933960</v>
      </c>
    </row>
    <row r="265" spans="1:14" x14ac:dyDescent="0.25">
      <c r="A265" s="13">
        <v>262</v>
      </c>
      <c r="B265" s="30" t="s">
        <v>274</v>
      </c>
      <c r="C265" s="27">
        <f>+'FEBRERO ORD'!C265+'3ER AJ CUATR FGP Y FFM 22'!C265</f>
        <v>110618</v>
      </c>
      <c r="D265" s="27">
        <f>+'FEBRERO ORD'!D265+'3ER AJ CUATR FGP Y FFM 22'!D265</f>
        <v>40402</v>
      </c>
      <c r="E265" s="27">
        <v>2247</v>
      </c>
      <c r="F265" s="27">
        <v>3817</v>
      </c>
      <c r="G265" s="27">
        <v>2524</v>
      </c>
      <c r="H265" s="27">
        <v>1199</v>
      </c>
      <c r="I265" s="27">
        <v>1765</v>
      </c>
      <c r="J265" s="27">
        <v>273</v>
      </c>
      <c r="K265" s="27">
        <v>284</v>
      </c>
      <c r="L265" s="27">
        <v>0</v>
      </c>
      <c r="M265" s="28">
        <v>0</v>
      </c>
      <c r="N265" s="8">
        <f t="shared" si="4"/>
        <v>163129</v>
      </c>
    </row>
    <row r="266" spans="1:14" x14ac:dyDescent="0.25">
      <c r="A266" s="13">
        <v>263</v>
      </c>
      <c r="B266" s="30" t="s">
        <v>275</v>
      </c>
      <c r="C266" s="27">
        <f>+'FEBRERO ORD'!C266+'3ER AJ CUATR FGP Y FFM 22'!C266</f>
        <v>299788</v>
      </c>
      <c r="D266" s="27">
        <f>+'FEBRERO ORD'!D266+'3ER AJ CUATR FGP Y FFM 22'!D266</f>
        <v>136125</v>
      </c>
      <c r="E266" s="27">
        <v>5734</v>
      </c>
      <c r="F266" s="27">
        <v>9380</v>
      </c>
      <c r="G266" s="27">
        <v>7971</v>
      </c>
      <c r="H266" s="27">
        <v>3303</v>
      </c>
      <c r="I266" s="27">
        <v>5320</v>
      </c>
      <c r="J266" s="27">
        <v>606</v>
      </c>
      <c r="K266" s="27">
        <v>801</v>
      </c>
      <c r="L266" s="27">
        <v>0</v>
      </c>
      <c r="M266" s="28">
        <v>0</v>
      </c>
      <c r="N266" s="8">
        <f t="shared" si="4"/>
        <v>469028</v>
      </c>
    </row>
    <row r="267" spans="1:14" x14ac:dyDescent="0.25">
      <c r="A267" s="13">
        <v>264</v>
      </c>
      <c r="B267" s="30" t="s">
        <v>276</v>
      </c>
      <c r="C267" s="27">
        <f>+'FEBRERO ORD'!C267+'3ER AJ CUATR FGP Y FFM 22'!C267</f>
        <v>196965</v>
      </c>
      <c r="D267" s="27">
        <f>+'FEBRERO ORD'!D267+'3ER AJ CUATR FGP Y FFM 22'!D267</f>
        <v>87776</v>
      </c>
      <c r="E267" s="27">
        <v>3800</v>
      </c>
      <c r="F267" s="27">
        <v>7215</v>
      </c>
      <c r="G267" s="27">
        <v>5428</v>
      </c>
      <c r="H267" s="27">
        <v>1950</v>
      </c>
      <c r="I267" s="27">
        <v>3267</v>
      </c>
      <c r="J267" s="27">
        <v>474</v>
      </c>
      <c r="K267" s="27">
        <v>432</v>
      </c>
      <c r="L267" s="27">
        <v>0</v>
      </c>
      <c r="M267" s="28">
        <v>0</v>
      </c>
      <c r="N267" s="8">
        <f t="shared" si="4"/>
        <v>307307</v>
      </c>
    </row>
    <row r="268" spans="1:14" x14ac:dyDescent="0.25">
      <c r="A268" s="13">
        <v>265</v>
      </c>
      <c r="B268" s="30" t="s">
        <v>277</v>
      </c>
      <c r="C268" s="27">
        <f>+'FEBRERO ORD'!C268+'3ER AJ CUATR FGP Y FFM 22'!C268</f>
        <v>546196</v>
      </c>
      <c r="D268" s="27">
        <f>+'FEBRERO ORD'!D268+'3ER AJ CUATR FGP Y FFM 22'!D268</f>
        <v>60506</v>
      </c>
      <c r="E268" s="27">
        <v>11529</v>
      </c>
      <c r="F268" s="27">
        <v>13656</v>
      </c>
      <c r="G268" s="27">
        <v>16788</v>
      </c>
      <c r="H268" s="27">
        <v>7361</v>
      </c>
      <c r="I268" s="27">
        <v>12173</v>
      </c>
      <c r="J268" s="27">
        <v>918</v>
      </c>
      <c r="K268" s="27">
        <v>1994</v>
      </c>
      <c r="L268" s="27">
        <v>0</v>
      </c>
      <c r="M268" s="28">
        <v>0</v>
      </c>
      <c r="N268" s="8">
        <f t="shared" si="4"/>
        <v>671121</v>
      </c>
    </row>
    <row r="269" spans="1:14" x14ac:dyDescent="0.25">
      <c r="A269" s="13">
        <v>266</v>
      </c>
      <c r="B269" s="30" t="s">
        <v>278</v>
      </c>
      <c r="C269" s="27">
        <f>+'FEBRERO ORD'!C269+'3ER AJ CUATR FGP Y FFM 22'!C269</f>
        <v>620539</v>
      </c>
      <c r="D269" s="27">
        <f>+'FEBRERO ORD'!D269+'3ER AJ CUATR FGP Y FFM 22'!D269</f>
        <v>794643</v>
      </c>
      <c r="E269" s="27">
        <v>12405</v>
      </c>
      <c r="F269" s="27">
        <v>16087</v>
      </c>
      <c r="G269" s="27">
        <v>21492</v>
      </c>
      <c r="H269" s="27">
        <v>7898</v>
      </c>
      <c r="I269" s="27">
        <v>14074</v>
      </c>
      <c r="J269" s="27">
        <v>1039</v>
      </c>
      <c r="K269" s="27">
        <v>2082</v>
      </c>
      <c r="L269" s="27">
        <v>0</v>
      </c>
      <c r="M269" s="28">
        <v>0</v>
      </c>
      <c r="N269" s="8">
        <f t="shared" si="4"/>
        <v>1490259</v>
      </c>
    </row>
    <row r="270" spans="1:14" x14ac:dyDescent="0.25">
      <c r="A270" s="13">
        <v>267</v>
      </c>
      <c r="B270" s="30" t="s">
        <v>279</v>
      </c>
      <c r="C270" s="27">
        <f>+'FEBRERO ORD'!C270+'3ER AJ CUATR FGP Y FFM 22'!C270</f>
        <v>67710</v>
      </c>
      <c r="D270" s="27">
        <f>+'FEBRERO ORD'!D270+'3ER AJ CUATR FGP Y FFM 22'!D270</f>
        <v>37855</v>
      </c>
      <c r="E270" s="27">
        <v>1267</v>
      </c>
      <c r="F270" s="27">
        <v>3366</v>
      </c>
      <c r="G270" s="27">
        <v>624</v>
      </c>
      <c r="H270" s="27">
        <v>440</v>
      </c>
      <c r="I270" s="27">
        <v>389</v>
      </c>
      <c r="J270" s="27">
        <v>224</v>
      </c>
      <c r="K270" s="27">
        <v>55</v>
      </c>
      <c r="L270" s="27">
        <v>0</v>
      </c>
      <c r="M270" s="28">
        <v>0</v>
      </c>
      <c r="N270" s="8">
        <f t="shared" si="4"/>
        <v>111930</v>
      </c>
    </row>
    <row r="271" spans="1:14" x14ac:dyDescent="0.25">
      <c r="A271" s="13">
        <v>268</v>
      </c>
      <c r="B271" s="30" t="s">
        <v>280</v>
      </c>
      <c r="C271" s="27">
        <f>+'FEBRERO ORD'!C271+'3ER AJ CUATR FGP Y FFM 22'!C271</f>
        <v>148927</v>
      </c>
      <c r="D271" s="27">
        <f>+'FEBRERO ORD'!D271+'3ER AJ CUATR FGP Y FFM 22'!D271</f>
        <v>65308</v>
      </c>
      <c r="E271" s="27">
        <v>3055</v>
      </c>
      <c r="F271" s="27">
        <v>4656</v>
      </c>
      <c r="G271" s="27">
        <v>2908</v>
      </c>
      <c r="H271" s="27">
        <v>1739</v>
      </c>
      <c r="I271" s="27">
        <v>2382</v>
      </c>
      <c r="J271" s="27">
        <v>312</v>
      </c>
      <c r="K271" s="27">
        <v>436</v>
      </c>
      <c r="L271" s="27">
        <v>0</v>
      </c>
      <c r="M271" s="28">
        <v>0</v>
      </c>
      <c r="N271" s="8">
        <f t="shared" si="4"/>
        <v>229723</v>
      </c>
    </row>
    <row r="272" spans="1:14" x14ac:dyDescent="0.25">
      <c r="A272" s="13">
        <v>269</v>
      </c>
      <c r="B272" s="30" t="s">
        <v>281</v>
      </c>
      <c r="C272" s="27">
        <f>+'FEBRERO ORD'!C272+'3ER AJ CUATR FGP Y FFM 22'!C272</f>
        <v>423543</v>
      </c>
      <c r="D272" s="27">
        <f>+'FEBRERO ORD'!D272+'3ER AJ CUATR FGP Y FFM 22'!D272</f>
        <v>227448</v>
      </c>
      <c r="E272" s="27">
        <v>7779</v>
      </c>
      <c r="F272" s="27">
        <v>13517</v>
      </c>
      <c r="G272" s="27">
        <v>10923</v>
      </c>
      <c r="H272" s="27">
        <v>4440</v>
      </c>
      <c r="I272" s="27">
        <v>7082</v>
      </c>
      <c r="J272" s="27">
        <v>860</v>
      </c>
      <c r="K272" s="27">
        <v>1046</v>
      </c>
      <c r="L272" s="27">
        <v>0</v>
      </c>
      <c r="M272" s="28">
        <v>0</v>
      </c>
      <c r="N272" s="8">
        <f t="shared" si="4"/>
        <v>696638</v>
      </c>
    </row>
    <row r="273" spans="1:14" x14ac:dyDescent="0.25">
      <c r="A273" s="13">
        <v>270</v>
      </c>
      <c r="B273" s="30" t="s">
        <v>282</v>
      </c>
      <c r="C273" s="27">
        <f>+'FEBRERO ORD'!C273+'3ER AJ CUATR FGP Y FFM 22'!C273</f>
        <v>161576</v>
      </c>
      <c r="D273" s="27">
        <f>+'FEBRERO ORD'!D273+'3ER AJ CUATR FGP Y FFM 22'!D273</f>
        <v>55044</v>
      </c>
      <c r="E273" s="27">
        <v>3299</v>
      </c>
      <c r="F273" s="27">
        <v>5703</v>
      </c>
      <c r="G273" s="27">
        <v>3253</v>
      </c>
      <c r="H273" s="27">
        <v>1725</v>
      </c>
      <c r="I273" s="27">
        <v>2424</v>
      </c>
      <c r="J273" s="27">
        <v>430</v>
      </c>
      <c r="K273" s="27">
        <v>403</v>
      </c>
      <c r="L273" s="27">
        <v>0</v>
      </c>
      <c r="M273" s="28">
        <v>0</v>
      </c>
      <c r="N273" s="8">
        <f t="shared" si="4"/>
        <v>233857</v>
      </c>
    </row>
    <row r="274" spans="1:14" x14ac:dyDescent="0.25">
      <c r="A274" s="13">
        <v>271</v>
      </c>
      <c r="B274" s="30" t="s">
        <v>283</v>
      </c>
      <c r="C274" s="27">
        <f>+'FEBRERO ORD'!C274+'3ER AJ CUATR FGP Y FFM 22'!C274</f>
        <v>235373</v>
      </c>
      <c r="D274" s="27">
        <f>+'FEBRERO ORD'!D274+'3ER AJ CUATR FGP Y FFM 22'!D274</f>
        <v>48583</v>
      </c>
      <c r="E274" s="27">
        <v>4655</v>
      </c>
      <c r="F274" s="27">
        <v>7602</v>
      </c>
      <c r="G274" s="27">
        <v>7967</v>
      </c>
      <c r="H274" s="27">
        <v>2626</v>
      </c>
      <c r="I274" s="27">
        <v>4809</v>
      </c>
      <c r="J274" s="27">
        <v>506</v>
      </c>
      <c r="K274" s="27">
        <v>636</v>
      </c>
      <c r="L274" s="27">
        <v>0</v>
      </c>
      <c r="M274" s="28">
        <v>0</v>
      </c>
      <c r="N274" s="8">
        <f t="shared" si="4"/>
        <v>312757</v>
      </c>
    </row>
    <row r="275" spans="1:14" x14ac:dyDescent="0.25">
      <c r="A275" s="13">
        <v>272</v>
      </c>
      <c r="B275" s="30" t="s">
        <v>284</v>
      </c>
      <c r="C275" s="27">
        <f>+'FEBRERO ORD'!C275+'3ER AJ CUATR FGP Y FFM 22'!C275</f>
        <v>445812</v>
      </c>
      <c r="D275" s="27">
        <f>+'FEBRERO ORD'!D275+'3ER AJ CUATR FGP Y FFM 22'!D275</f>
        <v>133060</v>
      </c>
      <c r="E275" s="27">
        <v>9048</v>
      </c>
      <c r="F275" s="27">
        <v>10904</v>
      </c>
      <c r="G275" s="27">
        <v>15761</v>
      </c>
      <c r="H275" s="27">
        <v>5787</v>
      </c>
      <c r="I275" s="27">
        <v>10392</v>
      </c>
      <c r="J275" s="27">
        <v>780</v>
      </c>
      <c r="K275" s="27">
        <v>1555</v>
      </c>
      <c r="L275" s="27">
        <v>0</v>
      </c>
      <c r="M275" s="28">
        <v>0</v>
      </c>
      <c r="N275" s="8">
        <f t="shared" si="4"/>
        <v>633099</v>
      </c>
    </row>
    <row r="276" spans="1:14" x14ac:dyDescent="0.25">
      <c r="A276" s="13">
        <v>273</v>
      </c>
      <c r="B276" s="30" t="s">
        <v>285</v>
      </c>
      <c r="C276" s="27">
        <f>+'FEBRERO ORD'!C276+'3ER AJ CUATR FGP Y FFM 22'!C276</f>
        <v>275535</v>
      </c>
      <c r="D276" s="27">
        <f>+'FEBRERO ORD'!D276+'3ER AJ CUATR FGP Y FFM 22'!D276</f>
        <v>76503</v>
      </c>
      <c r="E276" s="27">
        <v>5455</v>
      </c>
      <c r="F276" s="27">
        <v>8716</v>
      </c>
      <c r="G276" s="27">
        <v>9484</v>
      </c>
      <c r="H276" s="27">
        <v>3122</v>
      </c>
      <c r="I276" s="27">
        <v>5762</v>
      </c>
      <c r="J276" s="27">
        <v>572</v>
      </c>
      <c r="K276" s="27">
        <v>764</v>
      </c>
      <c r="L276" s="27">
        <v>0</v>
      </c>
      <c r="M276" s="28">
        <v>0</v>
      </c>
      <c r="N276" s="8">
        <f t="shared" si="4"/>
        <v>385913</v>
      </c>
    </row>
    <row r="277" spans="1:14" x14ac:dyDescent="0.25">
      <c r="A277" s="13">
        <v>274</v>
      </c>
      <c r="B277" s="30" t="s">
        <v>286</v>
      </c>
      <c r="C277" s="27">
        <f>+'FEBRERO ORD'!C277+'3ER AJ CUATR FGP Y FFM 22'!C277</f>
        <v>184204</v>
      </c>
      <c r="D277" s="27">
        <f>+'FEBRERO ORD'!D277+'3ER AJ CUATR FGP Y FFM 22'!D277</f>
        <v>89145</v>
      </c>
      <c r="E277" s="27">
        <v>3873</v>
      </c>
      <c r="F277" s="27">
        <v>5971</v>
      </c>
      <c r="G277" s="27">
        <v>3317</v>
      </c>
      <c r="H277" s="27">
        <v>2145</v>
      </c>
      <c r="I277" s="27">
        <v>2846</v>
      </c>
      <c r="J277" s="27">
        <v>440</v>
      </c>
      <c r="K277" s="27">
        <v>535</v>
      </c>
      <c r="L277" s="27">
        <v>0</v>
      </c>
      <c r="M277" s="28">
        <v>0</v>
      </c>
      <c r="N277" s="8">
        <f t="shared" si="4"/>
        <v>292476</v>
      </c>
    </row>
    <row r="278" spans="1:14" x14ac:dyDescent="0.25">
      <c r="A278" s="13">
        <v>275</v>
      </c>
      <c r="B278" s="30" t="s">
        <v>287</v>
      </c>
      <c r="C278" s="27">
        <f>+'FEBRERO ORD'!C278+'3ER AJ CUATR FGP Y FFM 22'!C278</f>
        <v>460623</v>
      </c>
      <c r="D278" s="27">
        <f>+'FEBRERO ORD'!D278+'3ER AJ CUATR FGP Y FFM 22'!D278</f>
        <v>65297</v>
      </c>
      <c r="E278" s="27">
        <v>9264</v>
      </c>
      <c r="F278" s="27">
        <v>12879</v>
      </c>
      <c r="G278" s="27">
        <v>18206</v>
      </c>
      <c r="H278" s="27">
        <v>5687</v>
      </c>
      <c r="I278" s="27">
        <v>11020</v>
      </c>
      <c r="J278" s="27">
        <v>875</v>
      </c>
      <c r="K278" s="27">
        <v>1465</v>
      </c>
      <c r="L278" s="27">
        <v>0</v>
      </c>
      <c r="M278" s="28">
        <v>0</v>
      </c>
      <c r="N278" s="8">
        <f t="shared" si="4"/>
        <v>585316</v>
      </c>
    </row>
    <row r="279" spans="1:14" x14ac:dyDescent="0.25">
      <c r="A279" s="13">
        <v>276</v>
      </c>
      <c r="B279" s="30" t="s">
        <v>288</v>
      </c>
      <c r="C279" s="27">
        <f>+'FEBRERO ORD'!C279+'3ER AJ CUATR FGP Y FFM 22'!C279</f>
        <v>136257</v>
      </c>
      <c r="D279" s="27">
        <f>+'FEBRERO ORD'!D279+'3ER AJ CUATR FGP Y FFM 22'!D279</f>
        <v>72712</v>
      </c>
      <c r="E279" s="27">
        <v>2506</v>
      </c>
      <c r="F279" s="27">
        <v>6416</v>
      </c>
      <c r="G279" s="27">
        <v>1716</v>
      </c>
      <c r="H279" s="27">
        <v>949</v>
      </c>
      <c r="I279" s="27">
        <v>1041</v>
      </c>
      <c r="J279" s="27">
        <v>420</v>
      </c>
      <c r="K279" s="27">
        <v>138</v>
      </c>
      <c r="L279" s="27">
        <v>0</v>
      </c>
      <c r="M279" s="28">
        <v>0</v>
      </c>
      <c r="N279" s="8">
        <f t="shared" si="4"/>
        <v>222155</v>
      </c>
    </row>
    <row r="280" spans="1:14" x14ac:dyDescent="0.25">
      <c r="A280" s="13">
        <v>277</v>
      </c>
      <c r="B280" s="30" t="s">
        <v>289</v>
      </c>
      <c r="C280" s="27">
        <f>+'FEBRERO ORD'!C280+'3ER AJ CUATR FGP Y FFM 22'!C280</f>
        <v>961391</v>
      </c>
      <c r="D280" s="27">
        <f>+'FEBRERO ORD'!D280+'3ER AJ CUATR FGP Y FFM 22'!D280</f>
        <v>382121</v>
      </c>
      <c r="E280" s="27">
        <v>18544</v>
      </c>
      <c r="F280" s="27">
        <v>28667</v>
      </c>
      <c r="G280" s="27">
        <v>30900</v>
      </c>
      <c r="H280" s="27">
        <v>11015</v>
      </c>
      <c r="I280" s="27">
        <v>19458</v>
      </c>
      <c r="J280" s="27">
        <v>1921</v>
      </c>
      <c r="K280" s="27">
        <v>2731</v>
      </c>
      <c r="L280" s="27">
        <v>119226</v>
      </c>
      <c r="M280" s="28">
        <v>0</v>
      </c>
      <c r="N280" s="8">
        <f t="shared" si="4"/>
        <v>1575974</v>
      </c>
    </row>
    <row r="281" spans="1:14" x14ac:dyDescent="0.25">
      <c r="A281" s="13">
        <v>278</v>
      </c>
      <c r="B281" s="30" t="s">
        <v>290</v>
      </c>
      <c r="C281" s="27">
        <f>+'FEBRERO ORD'!C281+'3ER AJ CUATR FGP Y FFM 22'!C281</f>
        <v>2392207</v>
      </c>
      <c r="D281" s="27">
        <f>+'FEBRERO ORD'!D281+'3ER AJ CUATR FGP Y FFM 22'!D281</f>
        <v>804123</v>
      </c>
      <c r="E281" s="27">
        <v>48380</v>
      </c>
      <c r="F281" s="27">
        <v>57706</v>
      </c>
      <c r="G281" s="27">
        <v>96887</v>
      </c>
      <c r="H281" s="27">
        <v>31761</v>
      </c>
      <c r="I281" s="27">
        <v>60890</v>
      </c>
      <c r="J281" s="27">
        <v>3950</v>
      </c>
      <c r="K281" s="27">
        <v>8537</v>
      </c>
      <c r="L281" s="27">
        <v>0</v>
      </c>
      <c r="M281" s="28">
        <v>37667</v>
      </c>
      <c r="N281" s="8">
        <f t="shared" si="4"/>
        <v>3542108</v>
      </c>
    </row>
    <row r="282" spans="1:14" x14ac:dyDescent="0.25">
      <c r="A282" s="13">
        <v>279</v>
      </c>
      <c r="B282" s="30" t="s">
        <v>291</v>
      </c>
      <c r="C282" s="27">
        <f>+'FEBRERO ORD'!C282+'3ER AJ CUATR FGP Y FFM 22'!C282</f>
        <v>248243</v>
      </c>
      <c r="D282" s="27">
        <f>+'FEBRERO ORD'!D282+'3ER AJ CUATR FGP Y FFM 22'!D282</f>
        <v>108531</v>
      </c>
      <c r="E282" s="27">
        <v>4937</v>
      </c>
      <c r="F282" s="27">
        <v>7681</v>
      </c>
      <c r="G282" s="27">
        <v>7424</v>
      </c>
      <c r="H282" s="27">
        <v>2854</v>
      </c>
      <c r="I282" s="27">
        <v>4803</v>
      </c>
      <c r="J282" s="27">
        <v>510</v>
      </c>
      <c r="K282" s="27">
        <v>707</v>
      </c>
      <c r="L282" s="27">
        <v>0</v>
      </c>
      <c r="M282" s="28">
        <v>0</v>
      </c>
      <c r="N282" s="8">
        <f t="shared" si="4"/>
        <v>385690</v>
      </c>
    </row>
    <row r="283" spans="1:14" x14ac:dyDescent="0.25">
      <c r="A283" s="13">
        <v>280</v>
      </c>
      <c r="B283" s="30" t="s">
        <v>292</v>
      </c>
      <c r="C283" s="27">
        <f>+'FEBRERO ORD'!C283+'3ER AJ CUATR FGP Y FFM 22'!C283</f>
        <v>250479</v>
      </c>
      <c r="D283" s="27">
        <f>+'FEBRERO ORD'!D283+'3ER AJ CUATR FGP Y FFM 22'!D283</f>
        <v>96034</v>
      </c>
      <c r="E283" s="27">
        <v>4953</v>
      </c>
      <c r="F283" s="27">
        <v>7874</v>
      </c>
      <c r="G283" s="27">
        <v>5113</v>
      </c>
      <c r="H283" s="27">
        <v>2821</v>
      </c>
      <c r="I283" s="27">
        <v>3951</v>
      </c>
      <c r="J283" s="27">
        <v>528</v>
      </c>
      <c r="K283" s="27">
        <v>694</v>
      </c>
      <c r="L283" s="27">
        <v>0</v>
      </c>
      <c r="M283" s="28">
        <v>0</v>
      </c>
      <c r="N283" s="8">
        <f t="shared" si="4"/>
        <v>372447</v>
      </c>
    </row>
    <row r="284" spans="1:14" x14ac:dyDescent="0.25">
      <c r="A284" s="13">
        <v>281</v>
      </c>
      <c r="B284" s="30" t="s">
        <v>293</v>
      </c>
      <c r="C284" s="27">
        <f>+'FEBRERO ORD'!C284+'3ER AJ CUATR FGP Y FFM 22'!C284</f>
        <v>95598</v>
      </c>
      <c r="D284" s="27">
        <f>+'FEBRERO ORD'!D284+'3ER AJ CUATR FGP Y FFM 22'!D284</f>
        <v>35214</v>
      </c>
      <c r="E284" s="27">
        <v>1772</v>
      </c>
      <c r="F284" s="27">
        <v>3373</v>
      </c>
      <c r="G284" s="27">
        <v>778</v>
      </c>
      <c r="H284" s="27">
        <v>928</v>
      </c>
      <c r="I284" s="27">
        <v>920</v>
      </c>
      <c r="J284" s="27">
        <v>208</v>
      </c>
      <c r="K284" s="27">
        <v>208</v>
      </c>
      <c r="L284" s="27">
        <v>0</v>
      </c>
      <c r="M284" s="28">
        <v>0</v>
      </c>
      <c r="N284" s="8">
        <f t="shared" si="4"/>
        <v>138999</v>
      </c>
    </row>
    <row r="285" spans="1:14" x14ac:dyDescent="0.25">
      <c r="A285" s="13">
        <v>282</v>
      </c>
      <c r="B285" s="30" t="s">
        <v>294</v>
      </c>
      <c r="C285" s="27">
        <f>+'FEBRERO ORD'!C285+'3ER AJ CUATR FGP Y FFM 22'!C285</f>
        <v>106996</v>
      </c>
      <c r="D285" s="27">
        <f>+'FEBRERO ORD'!D285+'3ER AJ CUATR FGP Y FFM 22'!D285</f>
        <v>34726</v>
      </c>
      <c r="E285" s="27">
        <v>2028</v>
      </c>
      <c r="F285" s="27">
        <v>4504</v>
      </c>
      <c r="G285" s="27">
        <v>1647</v>
      </c>
      <c r="H285" s="27">
        <v>900</v>
      </c>
      <c r="I285" s="27">
        <v>1113</v>
      </c>
      <c r="J285" s="27">
        <v>294</v>
      </c>
      <c r="K285" s="27">
        <v>171</v>
      </c>
      <c r="L285" s="27">
        <v>0</v>
      </c>
      <c r="M285" s="28">
        <v>0</v>
      </c>
      <c r="N285" s="8">
        <f t="shared" si="4"/>
        <v>152379</v>
      </c>
    </row>
    <row r="286" spans="1:14" x14ac:dyDescent="0.25">
      <c r="A286" s="13">
        <v>283</v>
      </c>
      <c r="B286" s="30" t="s">
        <v>295</v>
      </c>
      <c r="C286" s="27">
        <f>+'FEBRERO ORD'!C286+'3ER AJ CUATR FGP Y FFM 22'!C286</f>
        <v>173750</v>
      </c>
      <c r="D286" s="27">
        <f>+'FEBRERO ORD'!D286+'3ER AJ CUATR FGP Y FFM 22'!D286</f>
        <v>67501</v>
      </c>
      <c r="E286" s="27">
        <v>3772</v>
      </c>
      <c r="F286" s="27">
        <v>4912</v>
      </c>
      <c r="G286" s="27">
        <v>2648</v>
      </c>
      <c r="H286" s="27">
        <v>2246</v>
      </c>
      <c r="I286" s="27">
        <v>2792</v>
      </c>
      <c r="J286" s="27">
        <v>349</v>
      </c>
      <c r="K286" s="27">
        <v>597</v>
      </c>
      <c r="L286" s="27">
        <v>3931</v>
      </c>
      <c r="M286" s="28">
        <v>0</v>
      </c>
      <c r="N286" s="8">
        <f t="shared" si="4"/>
        <v>262498</v>
      </c>
    </row>
    <row r="287" spans="1:14" x14ac:dyDescent="0.25">
      <c r="A287" s="13">
        <v>284</v>
      </c>
      <c r="B287" s="30" t="s">
        <v>296</v>
      </c>
      <c r="C287" s="27">
        <f>+'FEBRERO ORD'!C287+'3ER AJ CUATR FGP Y FFM 22'!C287</f>
        <v>392191</v>
      </c>
      <c r="D287" s="27">
        <f>+'FEBRERO ORD'!D287+'3ER AJ CUATR FGP Y FFM 22'!D287</f>
        <v>240747</v>
      </c>
      <c r="E287" s="27">
        <v>7581</v>
      </c>
      <c r="F287" s="27">
        <v>16587</v>
      </c>
      <c r="G287" s="27">
        <v>7778</v>
      </c>
      <c r="H287" s="27">
        <v>3364</v>
      </c>
      <c r="I287" s="27">
        <v>4801</v>
      </c>
      <c r="J287" s="27">
        <v>1100</v>
      </c>
      <c r="K287" s="27">
        <v>648</v>
      </c>
      <c r="L287" s="27">
        <v>0</v>
      </c>
      <c r="M287" s="28">
        <v>0</v>
      </c>
      <c r="N287" s="8">
        <f t="shared" si="4"/>
        <v>674797</v>
      </c>
    </row>
    <row r="288" spans="1:14" x14ac:dyDescent="0.25">
      <c r="A288" s="13">
        <v>285</v>
      </c>
      <c r="B288" s="30" t="s">
        <v>297</v>
      </c>
      <c r="C288" s="27">
        <f>+'FEBRERO ORD'!C288+'3ER AJ CUATR FGP Y FFM 22'!C288</f>
        <v>273933</v>
      </c>
      <c r="D288" s="27">
        <f>+'FEBRERO ORD'!D288+'3ER AJ CUATR FGP Y FFM 22'!D288</f>
        <v>112465</v>
      </c>
      <c r="E288" s="27">
        <v>5441</v>
      </c>
      <c r="F288" s="27">
        <v>8136</v>
      </c>
      <c r="G288" s="27">
        <v>9216</v>
      </c>
      <c r="H288" s="27">
        <v>3232</v>
      </c>
      <c r="I288" s="27">
        <v>5786</v>
      </c>
      <c r="J288" s="27">
        <v>529</v>
      </c>
      <c r="K288" s="27">
        <v>813</v>
      </c>
      <c r="L288" s="27">
        <v>0</v>
      </c>
      <c r="M288" s="28">
        <v>0</v>
      </c>
      <c r="N288" s="8">
        <f t="shared" si="4"/>
        <v>419551</v>
      </c>
    </row>
    <row r="289" spans="1:14" x14ac:dyDescent="0.25">
      <c r="A289" s="13">
        <v>286</v>
      </c>
      <c r="B289" s="30" t="s">
        <v>298</v>
      </c>
      <c r="C289" s="27">
        <f>+'FEBRERO ORD'!C289+'3ER AJ CUATR FGP Y FFM 22'!C289</f>
        <v>299602</v>
      </c>
      <c r="D289" s="27">
        <f>+'FEBRERO ORD'!D289+'3ER AJ CUATR FGP Y FFM 22'!D289</f>
        <v>121330</v>
      </c>
      <c r="E289" s="27">
        <v>5880</v>
      </c>
      <c r="F289" s="27">
        <v>10297</v>
      </c>
      <c r="G289" s="27">
        <v>7821</v>
      </c>
      <c r="H289" s="27">
        <v>3159</v>
      </c>
      <c r="I289" s="27">
        <v>5046</v>
      </c>
      <c r="J289" s="27">
        <v>713</v>
      </c>
      <c r="K289" s="27">
        <v>737</v>
      </c>
      <c r="L289" s="27">
        <v>0</v>
      </c>
      <c r="M289" s="28">
        <v>0</v>
      </c>
      <c r="N289" s="8">
        <f t="shared" si="4"/>
        <v>454585</v>
      </c>
    </row>
    <row r="290" spans="1:14" x14ac:dyDescent="0.25">
      <c r="A290" s="13">
        <v>287</v>
      </c>
      <c r="B290" s="30" t="s">
        <v>299</v>
      </c>
      <c r="C290" s="27">
        <f>+'FEBRERO ORD'!C290+'3ER AJ CUATR FGP Y FFM 22'!C290</f>
        <v>135204</v>
      </c>
      <c r="D290" s="27">
        <f>+'FEBRERO ORD'!D290+'3ER AJ CUATR FGP Y FFM 22'!D290</f>
        <v>37161</v>
      </c>
      <c r="E290" s="27">
        <v>3058</v>
      </c>
      <c r="F290" s="27">
        <v>3573</v>
      </c>
      <c r="G290" s="27">
        <v>779</v>
      </c>
      <c r="H290" s="27">
        <v>1855</v>
      </c>
      <c r="I290" s="27">
        <v>1867</v>
      </c>
      <c r="J290" s="27">
        <v>277</v>
      </c>
      <c r="K290" s="27">
        <v>509</v>
      </c>
      <c r="L290" s="27">
        <v>0</v>
      </c>
      <c r="M290" s="28">
        <v>0</v>
      </c>
      <c r="N290" s="8">
        <f t="shared" si="4"/>
        <v>184283</v>
      </c>
    </row>
    <row r="291" spans="1:14" x14ac:dyDescent="0.25">
      <c r="A291" s="13">
        <v>288</v>
      </c>
      <c r="B291" s="30" t="s">
        <v>300</v>
      </c>
      <c r="C291" s="27">
        <f>+'FEBRERO ORD'!C291+'3ER AJ CUATR FGP Y FFM 22'!C291</f>
        <v>99128</v>
      </c>
      <c r="D291" s="27">
        <f>+'FEBRERO ORD'!D291+'3ER AJ CUATR FGP Y FFM 22'!D291</f>
        <v>62808</v>
      </c>
      <c r="E291" s="27">
        <v>1883</v>
      </c>
      <c r="F291" s="27">
        <v>4571</v>
      </c>
      <c r="G291" s="27">
        <v>1479</v>
      </c>
      <c r="H291" s="27">
        <v>745</v>
      </c>
      <c r="I291" s="27">
        <v>895</v>
      </c>
      <c r="J291" s="27">
        <v>301</v>
      </c>
      <c r="K291" s="27">
        <v>121</v>
      </c>
      <c r="L291" s="27">
        <v>0</v>
      </c>
      <c r="M291" s="28">
        <v>0</v>
      </c>
      <c r="N291" s="8">
        <f t="shared" si="4"/>
        <v>171931</v>
      </c>
    </row>
    <row r="292" spans="1:14" x14ac:dyDescent="0.25">
      <c r="A292" s="13">
        <v>289</v>
      </c>
      <c r="B292" s="30" t="s">
        <v>301</v>
      </c>
      <c r="C292" s="27">
        <f>+'FEBRERO ORD'!C292+'3ER AJ CUATR FGP Y FFM 22'!C292</f>
        <v>135880</v>
      </c>
      <c r="D292" s="27">
        <f>+'FEBRERO ORD'!D292+'3ER AJ CUATR FGP Y FFM 22'!D292</f>
        <v>49424</v>
      </c>
      <c r="E292" s="27">
        <v>2639</v>
      </c>
      <c r="F292" s="27">
        <v>5568</v>
      </c>
      <c r="G292" s="27">
        <v>3053</v>
      </c>
      <c r="H292" s="27">
        <v>1214</v>
      </c>
      <c r="I292" s="27">
        <v>1835</v>
      </c>
      <c r="J292" s="27">
        <v>368</v>
      </c>
      <c r="K292" s="27">
        <v>244</v>
      </c>
      <c r="L292" s="27">
        <v>0</v>
      </c>
      <c r="M292" s="28">
        <v>0</v>
      </c>
      <c r="N292" s="8">
        <f t="shared" si="4"/>
        <v>200225</v>
      </c>
    </row>
    <row r="293" spans="1:14" x14ac:dyDescent="0.25">
      <c r="A293" s="13">
        <v>290</v>
      </c>
      <c r="B293" s="30" t="s">
        <v>302</v>
      </c>
      <c r="C293" s="27">
        <f>+'FEBRERO ORD'!C293+'3ER AJ CUATR FGP Y FFM 22'!C293</f>
        <v>112437</v>
      </c>
      <c r="D293" s="27">
        <f>+'FEBRERO ORD'!D293+'3ER AJ CUATR FGP Y FFM 22'!D293</f>
        <v>54714</v>
      </c>
      <c r="E293" s="27">
        <v>2149</v>
      </c>
      <c r="F293" s="27">
        <v>4244</v>
      </c>
      <c r="G293" s="27">
        <v>2642</v>
      </c>
      <c r="H293" s="27">
        <v>1072</v>
      </c>
      <c r="I293" s="27">
        <v>1643</v>
      </c>
      <c r="J293" s="27">
        <v>274</v>
      </c>
      <c r="K293" s="27">
        <v>231</v>
      </c>
      <c r="L293" s="27">
        <v>0</v>
      </c>
      <c r="M293" s="28">
        <v>0</v>
      </c>
      <c r="N293" s="8">
        <f t="shared" si="4"/>
        <v>179406</v>
      </c>
    </row>
    <row r="294" spans="1:14" x14ac:dyDescent="0.25">
      <c r="A294" s="13">
        <v>291</v>
      </c>
      <c r="B294" s="30" t="s">
        <v>303</v>
      </c>
      <c r="C294" s="27">
        <f>+'FEBRERO ORD'!C294+'3ER AJ CUATR FGP Y FFM 22'!C294</f>
        <v>306402</v>
      </c>
      <c r="D294" s="27">
        <f>+'FEBRERO ORD'!D294+'3ER AJ CUATR FGP Y FFM 22'!D294</f>
        <v>57268</v>
      </c>
      <c r="E294" s="27">
        <v>6132</v>
      </c>
      <c r="F294" s="27">
        <v>9421</v>
      </c>
      <c r="G294" s="27">
        <v>10890</v>
      </c>
      <c r="H294" s="27">
        <v>3567</v>
      </c>
      <c r="I294" s="27">
        <v>6582</v>
      </c>
      <c r="J294" s="27">
        <v>626</v>
      </c>
      <c r="K294" s="27">
        <v>888</v>
      </c>
      <c r="L294" s="27">
        <v>6316</v>
      </c>
      <c r="M294" s="28">
        <v>0</v>
      </c>
      <c r="N294" s="8">
        <f t="shared" si="4"/>
        <v>408092</v>
      </c>
    </row>
    <row r="295" spans="1:14" x14ac:dyDescent="0.25">
      <c r="A295" s="13">
        <v>292</v>
      </c>
      <c r="B295" s="30" t="s">
        <v>304</v>
      </c>
      <c r="C295" s="27">
        <f>+'FEBRERO ORD'!C295+'3ER AJ CUATR FGP Y FFM 22'!C295</f>
        <v>153275</v>
      </c>
      <c r="D295" s="27">
        <f>+'FEBRERO ORD'!D295+'3ER AJ CUATR FGP Y FFM 22'!D295</f>
        <v>93035</v>
      </c>
      <c r="E295" s="27">
        <v>3019</v>
      </c>
      <c r="F295" s="27">
        <v>5900</v>
      </c>
      <c r="G295" s="27">
        <v>3769</v>
      </c>
      <c r="H295" s="27">
        <v>1480</v>
      </c>
      <c r="I295" s="27">
        <v>2335</v>
      </c>
      <c r="J295" s="27">
        <v>390</v>
      </c>
      <c r="K295" s="27">
        <v>319</v>
      </c>
      <c r="L295" s="27">
        <v>0</v>
      </c>
      <c r="M295" s="28">
        <v>0</v>
      </c>
      <c r="N295" s="8">
        <f t="shared" si="4"/>
        <v>263522</v>
      </c>
    </row>
    <row r="296" spans="1:14" x14ac:dyDescent="0.25">
      <c r="A296" s="13">
        <v>293</v>
      </c>
      <c r="B296" s="30" t="s">
        <v>305</v>
      </c>
      <c r="C296" s="27">
        <f>+'FEBRERO ORD'!C296+'3ER AJ CUATR FGP Y FFM 22'!C296</f>
        <v>1796536</v>
      </c>
      <c r="D296" s="27">
        <f>+'FEBRERO ORD'!D296+'3ER AJ CUATR FGP Y FFM 22'!D296</f>
        <v>576298</v>
      </c>
      <c r="E296" s="27">
        <v>39043</v>
      </c>
      <c r="F296" s="27">
        <v>25455</v>
      </c>
      <c r="G296" s="27">
        <v>44160</v>
      </c>
      <c r="H296" s="27">
        <v>29104</v>
      </c>
      <c r="I296" s="27">
        <v>42123</v>
      </c>
      <c r="J296" s="27">
        <v>1835</v>
      </c>
      <c r="K296" s="27">
        <v>8616</v>
      </c>
      <c r="L296" s="27">
        <v>0</v>
      </c>
      <c r="M296" s="28">
        <v>0</v>
      </c>
      <c r="N296" s="8">
        <f t="shared" si="4"/>
        <v>2563170</v>
      </c>
    </row>
    <row r="297" spans="1:14" x14ac:dyDescent="0.25">
      <c r="A297" s="13">
        <v>294</v>
      </c>
      <c r="B297" s="30" t="s">
        <v>306</v>
      </c>
      <c r="C297" s="27">
        <f>+'FEBRERO ORD'!C297+'3ER AJ CUATR FGP Y FFM 22'!C297</f>
        <v>517662</v>
      </c>
      <c r="D297" s="27">
        <f>+'FEBRERO ORD'!D297+'3ER AJ CUATR FGP Y FFM 22'!D297</f>
        <v>291888</v>
      </c>
      <c r="E297" s="27">
        <v>10749</v>
      </c>
      <c r="F297" s="27">
        <v>11133</v>
      </c>
      <c r="G297" s="27">
        <v>18057</v>
      </c>
      <c r="H297" s="27">
        <v>7312</v>
      </c>
      <c r="I297" s="27">
        <v>12582</v>
      </c>
      <c r="J297" s="27">
        <v>714</v>
      </c>
      <c r="K297" s="27">
        <v>2033</v>
      </c>
      <c r="L297" s="27">
        <v>27145</v>
      </c>
      <c r="M297" s="28">
        <v>0</v>
      </c>
      <c r="N297" s="8">
        <f t="shared" si="4"/>
        <v>899275</v>
      </c>
    </row>
    <row r="298" spans="1:14" x14ac:dyDescent="0.25">
      <c r="A298" s="13">
        <v>295</v>
      </c>
      <c r="B298" s="30" t="s">
        <v>307</v>
      </c>
      <c r="C298" s="27">
        <f>+'FEBRERO ORD'!C298+'3ER AJ CUATR FGP Y FFM 22'!C298</f>
        <v>832503</v>
      </c>
      <c r="D298" s="27">
        <f>+'FEBRERO ORD'!D298+'3ER AJ CUATR FGP Y FFM 22'!D298</f>
        <v>443235</v>
      </c>
      <c r="E298" s="27">
        <v>15883</v>
      </c>
      <c r="F298" s="27">
        <v>21370</v>
      </c>
      <c r="G298" s="27">
        <v>25698</v>
      </c>
      <c r="H298" s="27">
        <v>10207</v>
      </c>
      <c r="I298" s="27">
        <v>17160</v>
      </c>
      <c r="J298" s="27">
        <v>1505</v>
      </c>
      <c r="K298" s="27">
        <v>2654</v>
      </c>
      <c r="L298" s="27">
        <v>0</v>
      </c>
      <c r="M298" s="28">
        <v>0</v>
      </c>
      <c r="N298" s="8">
        <f t="shared" si="4"/>
        <v>1370215</v>
      </c>
    </row>
    <row r="299" spans="1:14" x14ac:dyDescent="0.25">
      <c r="A299" s="13">
        <v>296</v>
      </c>
      <c r="B299" s="30" t="s">
        <v>308</v>
      </c>
      <c r="C299" s="27">
        <f>+'FEBRERO ORD'!C299+'3ER AJ CUATR FGP Y FFM 22'!C299</f>
        <v>114918</v>
      </c>
      <c r="D299" s="27">
        <f>+'FEBRERO ORD'!D299+'3ER AJ CUATR FGP Y FFM 22'!D299</f>
        <v>63351</v>
      </c>
      <c r="E299" s="27">
        <v>2239</v>
      </c>
      <c r="F299" s="27">
        <v>4369</v>
      </c>
      <c r="G299" s="27">
        <v>2430</v>
      </c>
      <c r="H299" s="27">
        <v>1108</v>
      </c>
      <c r="I299" s="27">
        <v>1594</v>
      </c>
      <c r="J299" s="27">
        <v>295</v>
      </c>
      <c r="K299" s="27">
        <v>239</v>
      </c>
      <c r="L299" s="27">
        <v>0</v>
      </c>
      <c r="M299" s="28">
        <v>0</v>
      </c>
      <c r="N299" s="8">
        <f t="shared" si="4"/>
        <v>190543</v>
      </c>
    </row>
    <row r="300" spans="1:14" x14ac:dyDescent="0.25">
      <c r="A300" s="13">
        <v>297</v>
      </c>
      <c r="B300" s="30" t="s">
        <v>309</v>
      </c>
      <c r="C300" s="27">
        <f>+'FEBRERO ORD'!C300+'3ER AJ CUATR FGP Y FFM 22'!C300</f>
        <v>214183</v>
      </c>
      <c r="D300" s="27">
        <f>+'FEBRERO ORD'!D300+'3ER AJ CUATR FGP Y FFM 22'!D300</f>
        <v>105549</v>
      </c>
      <c r="E300" s="27">
        <v>4390</v>
      </c>
      <c r="F300" s="27">
        <v>6702</v>
      </c>
      <c r="G300" s="27">
        <v>6840</v>
      </c>
      <c r="H300" s="27">
        <v>2515</v>
      </c>
      <c r="I300" s="27">
        <v>4394</v>
      </c>
      <c r="J300" s="27">
        <v>458</v>
      </c>
      <c r="K300" s="27">
        <v>627</v>
      </c>
      <c r="L300" s="27">
        <v>0</v>
      </c>
      <c r="M300" s="28">
        <v>0</v>
      </c>
      <c r="N300" s="8">
        <f t="shared" si="4"/>
        <v>345658</v>
      </c>
    </row>
    <row r="301" spans="1:14" x14ac:dyDescent="0.25">
      <c r="A301" s="13">
        <v>298</v>
      </c>
      <c r="B301" s="30" t="s">
        <v>310</v>
      </c>
      <c r="C301" s="27">
        <f>+'FEBRERO ORD'!C301+'3ER AJ CUATR FGP Y FFM 22'!C301</f>
        <v>1078377</v>
      </c>
      <c r="D301" s="27">
        <f>+'FEBRERO ORD'!D301+'3ER AJ CUATR FGP Y FFM 22'!D301</f>
        <v>418725</v>
      </c>
      <c r="E301" s="27">
        <v>22503</v>
      </c>
      <c r="F301" s="27">
        <v>22498</v>
      </c>
      <c r="G301" s="27">
        <v>34442</v>
      </c>
      <c r="H301" s="27">
        <v>15407</v>
      </c>
      <c r="I301" s="27">
        <v>25497</v>
      </c>
      <c r="J301" s="27">
        <v>1576</v>
      </c>
      <c r="K301" s="27">
        <v>4309</v>
      </c>
      <c r="L301" s="27">
        <v>0</v>
      </c>
      <c r="M301" s="28">
        <v>0</v>
      </c>
      <c r="N301" s="8">
        <f t="shared" si="4"/>
        <v>1623334</v>
      </c>
    </row>
    <row r="302" spans="1:14" x14ac:dyDescent="0.25">
      <c r="A302" s="13">
        <v>299</v>
      </c>
      <c r="B302" s="30" t="s">
        <v>311</v>
      </c>
      <c r="C302" s="27">
        <f>+'FEBRERO ORD'!C302+'3ER AJ CUATR FGP Y FFM 22'!C302</f>
        <v>131708</v>
      </c>
      <c r="D302" s="27">
        <f>+'FEBRERO ORD'!D302+'3ER AJ CUATR FGP Y FFM 22'!D302</f>
        <v>48828</v>
      </c>
      <c r="E302" s="27">
        <v>2554</v>
      </c>
      <c r="F302" s="27">
        <v>5490</v>
      </c>
      <c r="G302" s="27">
        <v>2853</v>
      </c>
      <c r="H302" s="27">
        <v>1151</v>
      </c>
      <c r="I302" s="27">
        <v>1701</v>
      </c>
      <c r="J302" s="27">
        <v>371</v>
      </c>
      <c r="K302" s="27">
        <v>226</v>
      </c>
      <c r="L302" s="27">
        <v>9025</v>
      </c>
      <c r="M302" s="28">
        <v>0</v>
      </c>
      <c r="N302" s="8">
        <f t="shared" si="4"/>
        <v>203907</v>
      </c>
    </row>
    <row r="303" spans="1:14" x14ac:dyDescent="0.25">
      <c r="A303" s="13">
        <v>300</v>
      </c>
      <c r="B303" s="30" t="s">
        <v>312</v>
      </c>
      <c r="C303" s="27">
        <f>+'FEBRERO ORD'!C303+'3ER AJ CUATR FGP Y FFM 22'!C303</f>
        <v>434635</v>
      </c>
      <c r="D303" s="27">
        <f>+'FEBRERO ORD'!D303+'3ER AJ CUATR FGP Y FFM 22'!D303</f>
        <v>95966</v>
      </c>
      <c r="E303" s="27">
        <v>8720</v>
      </c>
      <c r="F303" s="27">
        <v>11202</v>
      </c>
      <c r="G303" s="27">
        <v>16667</v>
      </c>
      <c r="H303" s="27">
        <v>5566</v>
      </c>
      <c r="I303" s="27">
        <v>10457</v>
      </c>
      <c r="J303" s="27">
        <v>755</v>
      </c>
      <c r="K303" s="27">
        <v>1469</v>
      </c>
      <c r="L303" s="27">
        <v>0</v>
      </c>
      <c r="M303" s="28">
        <v>0</v>
      </c>
      <c r="N303" s="8">
        <f t="shared" si="4"/>
        <v>585437</v>
      </c>
    </row>
    <row r="304" spans="1:14" x14ac:dyDescent="0.25">
      <c r="A304" s="13">
        <v>301</v>
      </c>
      <c r="B304" s="30" t="s">
        <v>313</v>
      </c>
      <c r="C304" s="27">
        <f>+'FEBRERO ORD'!C304+'3ER AJ CUATR FGP Y FFM 22'!C304</f>
        <v>282873</v>
      </c>
      <c r="D304" s="27">
        <f>+'FEBRERO ORD'!D304+'3ER AJ CUATR FGP Y FFM 22'!D304</f>
        <v>143693</v>
      </c>
      <c r="E304" s="27">
        <v>5281</v>
      </c>
      <c r="F304" s="27">
        <v>11154</v>
      </c>
      <c r="G304" s="27">
        <v>4032</v>
      </c>
      <c r="H304" s="27">
        <v>2500</v>
      </c>
      <c r="I304" s="27">
        <v>2990</v>
      </c>
      <c r="J304" s="27">
        <v>760</v>
      </c>
      <c r="K304" s="27">
        <v>505</v>
      </c>
      <c r="L304" s="27">
        <v>0</v>
      </c>
      <c r="M304" s="28">
        <v>0</v>
      </c>
      <c r="N304" s="8">
        <f t="shared" si="4"/>
        <v>453788</v>
      </c>
    </row>
    <row r="305" spans="1:14" x14ac:dyDescent="0.25">
      <c r="A305" s="13">
        <v>302</v>
      </c>
      <c r="B305" s="30" t="s">
        <v>314</v>
      </c>
      <c r="C305" s="27">
        <f>+'FEBRERO ORD'!C305+'3ER AJ CUATR FGP Y FFM 22'!C305</f>
        <v>347357</v>
      </c>
      <c r="D305" s="27">
        <f>+'FEBRERO ORD'!D305+'3ER AJ CUATR FGP Y FFM 22'!D305</f>
        <v>65668</v>
      </c>
      <c r="E305" s="27">
        <v>6501</v>
      </c>
      <c r="F305" s="27">
        <v>10848</v>
      </c>
      <c r="G305" s="27">
        <v>11367</v>
      </c>
      <c r="H305" s="27">
        <v>3776</v>
      </c>
      <c r="I305" s="27">
        <v>6863</v>
      </c>
      <c r="J305" s="27">
        <v>674</v>
      </c>
      <c r="K305" s="27">
        <v>906</v>
      </c>
      <c r="L305" s="27">
        <v>0</v>
      </c>
      <c r="M305" s="28">
        <v>0</v>
      </c>
      <c r="N305" s="8">
        <f t="shared" si="4"/>
        <v>453960</v>
      </c>
    </row>
    <row r="306" spans="1:14" x14ac:dyDescent="0.25">
      <c r="A306" s="13">
        <v>303</v>
      </c>
      <c r="B306" s="30" t="s">
        <v>315</v>
      </c>
      <c r="C306" s="27">
        <f>+'FEBRERO ORD'!C306+'3ER AJ CUATR FGP Y FFM 22'!C306</f>
        <v>110903</v>
      </c>
      <c r="D306" s="27">
        <f>+'FEBRERO ORD'!D306+'3ER AJ CUATR FGP Y FFM 22'!D306</f>
        <v>34138</v>
      </c>
      <c r="E306" s="27">
        <v>2120</v>
      </c>
      <c r="F306" s="27">
        <v>4294</v>
      </c>
      <c r="G306" s="27">
        <v>2736</v>
      </c>
      <c r="H306" s="27">
        <v>1032</v>
      </c>
      <c r="I306" s="27">
        <v>1632</v>
      </c>
      <c r="J306" s="27">
        <v>288</v>
      </c>
      <c r="K306" s="27">
        <v>217</v>
      </c>
      <c r="L306" s="27">
        <v>0</v>
      </c>
      <c r="M306" s="28">
        <v>0</v>
      </c>
      <c r="N306" s="8">
        <f t="shared" si="4"/>
        <v>157360</v>
      </c>
    </row>
    <row r="307" spans="1:14" x14ac:dyDescent="0.25">
      <c r="A307" s="13">
        <v>304</v>
      </c>
      <c r="B307" s="30" t="s">
        <v>316</v>
      </c>
      <c r="C307" s="27">
        <f>+'FEBRERO ORD'!C307+'3ER AJ CUATR FGP Y FFM 22'!C307</f>
        <v>132328</v>
      </c>
      <c r="D307" s="27">
        <f>+'FEBRERO ORD'!D307+'3ER AJ CUATR FGP Y FFM 22'!D307</f>
        <v>56803</v>
      </c>
      <c r="E307" s="27">
        <v>2744</v>
      </c>
      <c r="F307" s="27">
        <v>4520</v>
      </c>
      <c r="G307" s="27">
        <v>1804</v>
      </c>
      <c r="H307" s="27">
        <v>1470</v>
      </c>
      <c r="I307" s="27">
        <v>1749</v>
      </c>
      <c r="J307" s="27">
        <v>302</v>
      </c>
      <c r="K307" s="27">
        <v>356</v>
      </c>
      <c r="L307" s="27">
        <v>0</v>
      </c>
      <c r="M307" s="28">
        <v>0</v>
      </c>
      <c r="N307" s="8">
        <f t="shared" si="4"/>
        <v>202076</v>
      </c>
    </row>
    <row r="308" spans="1:14" x14ac:dyDescent="0.25">
      <c r="A308" s="13">
        <v>305</v>
      </c>
      <c r="B308" s="30" t="s">
        <v>317</v>
      </c>
      <c r="C308" s="27">
        <f>+'FEBRERO ORD'!C308+'3ER AJ CUATR FGP Y FFM 22'!C308</f>
        <v>403902</v>
      </c>
      <c r="D308" s="27">
        <f>+'FEBRERO ORD'!D308+'3ER AJ CUATR FGP Y FFM 22'!D308</f>
        <v>204573</v>
      </c>
      <c r="E308" s="27">
        <v>8537</v>
      </c>
      <c r="F308" s="27">
        <v>7829</v>
      </c>
      <c r="G308" s="27">
        <v>11092</v>
      </c>
      <c r="H308" s="27">
        <v>5959</v>
      </c>
      <c r="I308" s="27">
        <v>9140</v>
      </c>
      <c r="J308" s="27">
        <v>492</v>
      </c>
      <c r="K308" s="27">
        <v>1696</v>
      </c>
      <c r="L308" s="27">
        <v>0</v>
      </c>
      <c r="M308" s="28">
        <v>0</v>
      </c>
      <c r="N308" s="8">
        <f t="shared" si="4"/>
        <v>653220</v>
      </c>
    </row>
    <row r="309" spans="1:14" x14ac:dyDescent="0.25">
      <c r="A309" s="13">
        <v>306</v>
      </c>
      <c r="B309" s="30" t="s">
        <v>318</v>
      </c>
      <c r="C309" s="27">
        <f>+'FEBRERO ORD'!C309+'3ER AJ CUATR FGP Y FFM 22'!C309</f>
        <v>320022</v>
      </c>
      <c r="D309" s="27">
        <f>+'FEBRERO ORD'!D309+'3ER AJ CUATR FGP Y FFM 22'!D309</f>
        <v>91264</v>
      </c>
      <c r="E309" s="27">
        <v>6466</v>
      </c>
      <c r="F309" s="27">
        <v>9698</v>
      </c>
      <c r="G309" s="27">
        <v>11595</v>
      </c>
      <c r="H309" s="27">
        <v>3792</v>
      </c>
      <c r="I309" s="27">
        <v>7092</v>
      </c>
      <c r="J309" s="27">
        <v>641</v>
      </c>
      <c r="K309" s="27">
        <v>952</v>
      </c>
      <c r="L309" s="27">
        <v>0</v>
      </c>
      <c r="M309" s="28">
        <v>0</v>
      </c>
      <c r="N309" s="8">
        <f t="shared" si="4"/>
        <v>451522</v>
      </c>
    </row>
    <row r="310" spans="1:14" x14ac:dyDescent="0.25">
      <c r="A310" s="13">
        <v>307</v>
      </c>
      <c r="B310" s="30" t="s">
        <v>319</v>
      </c>
      <c r="C310" s="27">
        <f>+'FEBRERO ORD'!C310+'3ER AJ CUATR FGP Y FFM 22'!C310</f>
        <v>671989</v>
      </c>
      <c r="D310" s="27">
        <f>+'FEBRERO ORD'!D310+'3ER AJ CUATR FGP Y FFM 22'!D310</f>
        <v>64485</v>
      </c>
      <c r="E310" s="27">
        <v>14076</v>
      </c>
      <c r="F310" s="27">
        <v>15910</v>
      </c>
      <c r="G310" s="27">
        <v>24582</v>
      </c>
      <c r="H310" s="27">
        <v>9225</v>
      </c>
      <c r="I310" s="27">
        <v>16489</v>
      </c>
      <c r="J310" s="27">
        <v>1073</v>
      </c>
      <c r="K310" s="27">
        <v>2520</v>
      </c>
      <c r="L310" s="27">
        <v>0</v>
      </c>
      <c r="M310" s="28">
        <v>0</v>
      </c>
      <c r="N310" s="8">
        <f t="shared" si="4"/>
        <v>820349</v>
      </c>
    </row>
    <row r="311" spans="1:14" x14ac:dyDescent="0.25">
      <c r="A311" s="13">
        <v>308</v>
      </c>
      <c r="B311" s="30" t="s">
        <v>320</v>
      </c>
      <c r="C311" s="27">
        <f>+'FEBRERO ORD'!C311+'3ER AJ CUATR FGP Y FFM 22'!C311</f>
        <v>304975</v>
      </c>
      <c r="D311" s="27">
        <f>+'FEBRERO ORD'!D311+'3ER AJ CUATR FGP Y FFM 22'!D311</f>
        <v>175034</v>
      </c>
      <c r="E311" s="27">
        <v>5864</v>
      </c>
      <c r="F311" s="27">
        <v>8053</v>
      </c>
      <c r="G311" s="27">
        <v>8344</v>
      </c>
      <c r="H311" s="27">
        <v>3718</v>
      </c>
      <c r="I311" s="27">
        <v>5944</v>
      </c>
      <c r="J311" s="27">
        <v>498</v>
      </c>
      <c r="K311" s="27">
        <v>965</v>
      </c>
      <c r="L311" s="27">
        <v>0</v>
      </c>
      <c r="M311" s="28">
        <v>0</v>
      </c>
      <c r="N311" s="8">
        <f t="shared" si="4"/>
        <v>513395</v>
      </c>
    </row>
    <row r="312" spans="1:14" x14ac:dyDescent="0.25">
      <c r="A312" s="13">
        <v>309</v>
      </c>
      <c r="B312" s="30" t="s">
        <v>321</v>
      </c>
      <c r="C312" s="27">
        <f>+'FEBRERO ORD'!C312+'3ER AJ CUATR FGP Y FFM 22'!C312</f>
        <v>727575</v>
      </c>
      <c r="D312" s="27">
        <f>+'FEBRERO ORD'!D312+'3ER AJ CUATR FGP Y FFM 22'!D312</f>
        <v>456965</v>
      </c>
      <c r="E312" s="27">
        <v>14581</v>
      </c>
      <c r="F312" s="27">
        <v>20821</v>
      </c>
      <c r="G312" s="27">
        <v>25730</v>
      </c>
      <c r="H312" s="27">
        <v>8828</v>
      </c>
      <c r="I312" s="27">
        <v>16217</v>
      </c>
      <c r="J312" s="27">
        <v>1422</v>
      </c>
      <c r="K312" s="27">
        <v>2255</v>
      </c>
      <c r="L312" s="27">
        <v>0</v>
      </c>
      <c r="M312" s="28">
        <v>0</v>
      </c>
      <c r="N312" s="8">
        <f t="shared" si="4"/>
        <v>1274394</v>
      </c>
    </row>
    <row r="313" spans="1:14" x14ac:dyDescent="0.25">
      <c r="A313" s="13">
        <v>310</v>
      </c>
      <c r="B313" s="30" t="s">
        <v>322</v>
      </c>
      <c r="C313" s="27">
        <f>+'FEBRERO ORD'!C313+'3ER AJ CUATR FGP Y FFM 22'!C313</f>
        <v>794536</v>
      </c>
      <c r="D313" s="27">
        <f>+'FEBRERO ORD'!D313+'3ER AJ CUATR FGP Y FFM 22'!D313</f>
        <v>314635</v>
      </c>
      <c r="E313" s="27">
        <v>17888</v>
      </c>
      <c r="F313" s="27">
        <v>11066</v>
      </c>
      <c r="G313" s="27">
        <v>36323</v>
      </c>
      <c r="H313" s="27">
        <v>13358</v>
      </c>
      <c r="I313" s="27">
        <v>25279</v>
      </c>
      <c r="J313" s="27">
        <v>724</v>
      </c>
      <c r="K313" s="27">
        <v>3968</v>
      </c>
      <c r="L313" s="27">
        <v>0</v>
      </c>
      <c r="M313" s="28">
        <v>0</v>
      </c>
      <c r="N313" s="8">
        <f t="shared" si="4"/>
        <v>1217777</v>
      </c>
    </row>
    <row r="314" spans="1:14" x14ac:dyDescent="0.25">
      <c r="A314" s="13">
        <v>311</v>
      </c>
      <c r="B314" s="30" t="s">
        <v>323</v>
      </c>
      <c r="C314" s="27">
        <f>+'FEBRERO ORD'!C314+'3ER AJ CUATR FGP Y FFM 22'!C314</f>
        <v>119694</v>
      </c>
      <c r="D314" s="27">
        <f>+'FEBRERO ORD'!D314+'3ER AJ CUATR FGP Y FFM 22'!D314</f>
        <v>51688</v>
      </c>
      <c r="E314" s="27">
        <v>2253</v>
      </c>
      <c r="F314" s="27">
        <v>5172</v>
      </c>
      <c r="G314" s="27">
        <v>1202</v>
      </c>
      <c r="H314" s="27">
        <v>964</v>
      </c>
      <c r="I314" s="27">
        <v>974</v>
      </c>
      <c r="J314" s="27">
        <v>340</v>
      </c>
      <c r="K314" s="27">
        <v>176</v>
      </c>
      <c r="L314" s="27">
        <v>0</v>
      </c>
      <c r="M314" s="28">
        <v>0</v>
      </c>
      <c r="N314" s="8">
        <f t="shared" si="4"/>
        <v>182463</v>
      </c>
    </row>
    <row r="315" spans="1:14" x14ac:dyDescent="0.25">
      <c r="A315" s="13">
        <v>312</v>
      </c>
      <c r="B315" s="30" t="s">
        <v>324</v>
      </c>
      <c r="C315" s="27">
        <f>+'FEBRERO ORD'!C315+'3ER AJ CUATR FGP Y FFM 22'!C315</f>
        <v>717955</v>
      </c>
      <c r="D315" s="27">
        <f>+'FEBRERO ORD'!D315+'3ER AJ CUATR FGP Y FFM 22'!D315</f>
        <v>254755</v>
      </c>
      <c r="E315" s="27">
        <v>14536</v>
      </c>
      <c r="F315" s="27">
        <v>18763</v>
      </c>
      <c r="G315" s="27">
        <v>27989</v>
      </c>
      <c r="H315" s="27">
        <v>9212</v>
      </c>
      <c r="I315" s="27">
        <v>17566</v>
      </c>
      <c r="J315" s="27">
        <v>1254</v>
      </c>
      <c r="K315" s="27">
        <v>2430</v>
      </c>
      <c r="L315" s="27">
        <v>34942</v>
      </c>
      <c r="M315" s="28">
        <v>0</v>
      </c>
      <c r="N315" s="8">
        <f t="shared" si="4"/>
        <v>1099402</v>
      </c>
    </row>
    <row r="316" spans="1:14" x14ac:dyDescent="0.25">
      <c r="A316" s="13">
        <v>313</v>
      </c>
      <c r="B316" s="30" t="s">
        <v>325</v>
      </c>
      <c r="C316" s="27">
        <f>+'FEBRERO ORD'!C316+'3ER AJ CUATR FGP Y FFM 22'!C316</f>
        <v>159886</v>
      </c>
      <c r="D316" s="27">
        <f>+'FEBRERO ORD'!D316+'3ER AJ CUATR FGP Y FFM 22'!D316</f>
        <v>52701</v>
      </c>
      <c r="E316" s="27">
        <v>3317</v>
      </c>
      <c r="F316" s="27">
        <v>5669</v>
      </c>
      <c r="G316" s="27">
        <v>1834</v>
      </c>
      <c r="H316" s="27">
        <v>1727</v>
      </c>
      <c r="I316" s="27">
        <v>1932</v>
      </c>
      <c r="J316" s="27">
        <v>379</v>
      </c>
      <c r="K316" s="27">
        <v>411</v>
      </c>
      <c r="L316" s="27">
        <v>0</v>
      </c>
      <c r="M316" s="28">
        <v>0</v>
      </c>
      <c r="N316" s="8">
        <f t="shared" si="4"/>
        <v>227856</v>
      </c>
    </row>
    <row r="317" spans="1:14" x14ac:dyDescent="0.25">
      <c r="A317" s="13">
        <v>314</v>
      </c>
      <c r="B317" s="30" t="s">
        <v>326</v>
      </c>
      <c r="C317" s="27">
        <f>+'FEBRERO ORD'!C317+'3ER AJ CUATR FGP Y FFM 22'!C317</f>
        <v>202475</v>
      </c>
      <c r="D317" s="27">
        <f>+'FEBRERO ORD'!D317+'3ER AJ CUATR FGP Y FFM 22'!D317</f>
        <v>115655</v>
      </c>
      <c r="E317" s="27">
        <v>3912</v>
      </c>
      <c r="F317" s="27">
        <v>5842</v>
      </c>
      <c r="G317" s="27">
        <v>4458</v>
      </c>
      <c r="H317" s="27">
        <v>2346</v>
      </c>
      <c r="I317" s="27">
        <v>3397</v>
      </c>
      <c r="J317" s="27">
        <v>437</v>
      </c>
      <c r="K317" s="27">
        <v>589</v>
      </c>
      <c r="L317" s="27">
        <v>0</v>
      </c>
      <c r="M317" s="28">
        <v>0</v>
      </c>
      <c r="N317" s="8">
        <f t="shared" si="4"/>
        <v>339111</v>
      </c>
    </row>
    <row r="318" spans="1:14" x14ac:dyDescent="0.25">
      <c r="A318" s="13">
        <v>315</v>
      </c>
      <c r="B318" s="30" t="s">
        <v>327</v>
      </c>
      <c r="C318" s="27">
        <f>+'FEBRERO ORD'!C318+'3ER AJ CUATR FGP Y FFM 22'!C318</f>
        <v>187973</v>
      </c>
      <c r="D318" s="27">
        <f>+'FEBRERO ORD'!D318+'3ER AJ CUATR FGP Y FFM 22'!D318</f>
        <v>122058</v>
      </c>
      <c r="E318" s="27">
        <v>3629</v>
      </c>
      <c r="F318" s="27">
        <v>6878</v>
      </c>
      <c r="G318" s="27">
        <v>4715</v>
      </c>
      <c r="H318" s="27">
        <v>1867</v>
      </c>
      <c r="I318" s="27">
        <v>2981</v>
      </c>
      <c r="J318" s="27">
        <v>453</v>
      </c>
      <c r="K318" s="27">
        <v>413</v>
      </c>
      <c r="L318" s="27">
        <v>0</v>
      </c>
      <c r="M318" s="28">
        <v>0</v>
      </c>
      <c r="N318" s="8">
        <f t="shared" si="4"/>
        <v>330967</v>
      </c>
    </row>
    <row r="319" spans="1:14" x14ac:dyDescent="0.25">
      <c r="A319" s="13">
        <v>316</v>
      </c>
      <c r="B319" s="30" t="s">
        <v>328</v>
      </c>
      <c r="C319" s="27">
        <f>+'FEBRERO ORD'!C319+'3ER AJ CUATR FGP Y FFM 22'!C319</f>
        <v>134001</v>
      </c>
      <c r="D319" s="27">
        <f>+'FEBRERO ORD'!D319+'3ER AJ CUATR FGP Y FFM 22'!D319</f>
        <v>68820</v>
      </c>
      <c r="E319" s="27">
        <v>2609</v>
      </c>
      <c r="F319" s="27">
        <v>5869</v>
      </c>
      <c r="G319" s="27">
        <v>1871</v>
      </c>
      <c r="H319" s="27">
        <v>1094</v>
      </c>
      <c r="I319" s="27">
        <v>1270</v>
      </c>
      <c r="J319" s="27">
        <v>477</v>
      </c>
      <c r="K319" s="27">
        <v>197</v>
      </c>
      <c r="L319" s="27">
        <v>0</v>
      </c>
      <c r="M319" s="28">
        <v>0</v>
      </c>
      <c r="N319" s="8">
        <f t="shared" si="4"/>
        <v>216208</v>
      </c>
    </row>
    <row r="320" spans="1:14" x14ac:dyDescent="0.25">
      <c r="A320" s="13">
        <v>317</v>
      </c>
      <c r="B320" s="30" t="s">
        <v>329</v>
      </c>
      <c r="C320" s="27">
        <f>+'FEBRERO ORD'!C320+'3ER AJ CUATR FGP Y FFM 22'!C320</f>
        <v>163055</v>
      </c>
      <c r="D320" s="27">
        <f>+'FEBRERO ORD'!D320+'3ER AJ CUATR FGP Y FFM 22'!D320</f>
        <v>94667</v>
      </c>
      <c r="E320" s="27">
        <v>3130</v>
      </c>
      <c r="F320" s="27">
        <v>5933</v>
      </c>
      <c r="G320" s="27">
        <v>3170</v>
      </c>
      <c r="H320" s="27">
        <v>1602</v>
      </c>
      <c r="I320" s="27">
        <v>2223</v>
      </c>
      <c r="J320" s="27">
        <v>409</v>
      </c>
      <c r="K320" s="27">
        <v>355</v>
      </c>
      <c r="L320" s="27">
        <v>0</v>
      </c>
      <c r="M320" s="28">
        <v>0</v>
      </c>
      <c r="N320" s="8">
        <f t="shared" si="4"/>
        <v>274544</v>
      </c>
    </row>
    <row r="321" spans="1:14" x14ac:dyDescent="0.25">
      <c r="A321" s="13">
        <v>318</v>
      </c>
      <c r="B321" s="30" t="s">
        <v>330</v>
      </c>
      <c r="C321" s="27">
        <f>+'FEBRERO ORD'!C321+'3ER AJ CUATR FGP Y FFM 22'!C321</f>
        <v>7923137</v>
      </c>
      <c r="D321" s="27">
        <f>+'FEBRERO ORD'!D321+'3ER AJ CUATR FGP Y FFM 22'!D321</f>
        <v>1742842</v>
      </c>
      <c r="E321" s="27">
        <v>178688</v>
      </c>
      <c r="F321" s="27">
        <v>86918</v>
      </c>
      <c r="G321" s="27">
        <v>126868</v>
      </c>
      <c r="H321" s="27">
        <v>136806</v>
      </c>
      <c r="I321" s="27">
        <v>173777</v>
      </c>
      <c r="J321" s="27">
        <v>7152</v>
      </c>
      <c r="K321" s="27">
        <v>41400</v>
      </c>
      <c r="L321" s="27">
        <v>0</v>
      </c>
      <c r="M321" s="28">
        <v>0</v>
      </c>
      <c r="N321" s="8">
        <f t="shared" si="4"/>
        <v>10417588</v>
      </c>
    </row>
    <row r="322" spans="1:14" x14ac:dyDescent="0.25">
      <c r="A322" s="13">
        <v>319</v>
      </c>
      <c r="B322" s="30" t="s">
        <v>331</v>
      </c>
      <c r="C322" s="27">
        <f>+'FEBRERO ORD'!C322+'3ER AJ CUATR FGP Y FFM 22'!C322</f>
        <v>91421</v>
      </c>
      <c r="D322" s="27">
        <f>+'FEBRERO ORD'!D322+'3ER AJ CUATR FGP Y FFM 22'!D322</f>
        <v>24797</v>
      </c>
      <c r="E322" s="27">
        <v>1773</v>
      </c>
      <c r="F322" s="27">
        <v>3416</v>
      </c>
      <c r="G322" s="27">
        <v>2445</v>
      </c>
      <c r="H322" s="27">
        <v>893</v>
      </c>
      <c r="I322" s="27">
        <v>1469</v>
      </c>
      <c r="J322" s="27">
        <v>229</v>
      </c>
      <c r="K322" s="27">
        <v>195</v>
      </c>
      <c r="L322" s="27">
        <v>0</v>
      </c>
      <c r="M322" s="28">
        <v>0</v>
      </c>
      <c r="N322" s="8">
        <f t="shared" si="4"/>
        <v>126638</v>
      </c>
    </row>
    <row r="323" spans="1:14" x14ac:dyDescent="0.25">
      <c r="A323" s="13">
        <v>320</v>
      </c>
      <c r="B323" s="30" t="s">
        <v>332</v>
      </c>
      <c r="C323" s="27">
        <f>+'FEBRERO ORD'!C323+'3ER AJ CUATR FGP Y FFM 22'!C323</f>
        <v>83218</v>
      </c>
      <c r="D323" s="27">
        <f>+'FEBRERO ORD'!D323+'3ER AJ CUATR FGP Y FFM 22'!D323</f>
        <v>26878</v>
      </c>
      <c r="E323" s="27">
        <v>1617</v>
      </c>
      <c r="F323" s="27">
        <v>3386</v>
      </c>
      <c r="G323" s="27">
        <v>1788</v>
      </c>
      <c r="H323" s="27">
        <v>750</v>
      </c>
      <c r="I323" s="27">
        <v>1100</v>
      </c>
      <c r="J323" s="27">
        <v>224</v>
      </c>
      <c r="K323" s="27">
        <v>152</v>
      </c>
      <c r="L323" s="27">
        <v>0</v>
      </c>
      <c r="M323" s="28">
        <v>0</v>
      </c>
      <c r="N323" s="8">
        <f t="shared" si="4"/>
        <v>119113</v>
      </c>
    </row>
    <row r="324" spans="1:14" x14ac:dyDescent="0.25">
      <c r="A324" s="13">
        <v>321</v>
      </c>
      <c r="B324" s="30" t="s">
        <v>333</v>
      </c>
      <c r="C324" s="27">
        <f>+'FEBRERO ORD'!C324+'3ER AJ CUATR FGP Y FFM 22'!C324</f>
        <v>112904</v>
      </c>
      <c r="D324" s="27">
        <f>+'FEBRERO ORD'!D324+'3ER AJ CUATR FGP Y FFM 22'!D324</f>
        <v>49117</v>
      </c>
      <c r="E324" s="27">
        <v>2133</v>
      </c>
      <c r="F324" s="27">
        <v>4559</v>
      </c>
      <c r="G324" s="27">
        <v>1898</v>
      </c>
      <c r="H324" s="27">
        <v>989</v>
      </c>
      <c r="I324" s="27">
        <v>1280</v>
      </c>
      <c r="J324" s="27">
        <v>308</v>
      </c>
      <c r="K324" s="27">
        <v>196</v>
      </c>
      <c r="L324" s="27">
        <v>0</v>
      </c>
      <c r="M324" s="28">
        <v>0</v>
      </c>
      <c r="N324" s="8">
        <f t="shared" si="4"/>
        <v>173384</v>
      </c>
    </row>
    <row r="325" spans="1:14" x14ac:dyDescent="0.25">
      <c r="A325" s="13">
        <v>322</v>
      </c>
      <c r="B325" s="30" t="s">
        <v>334</v>
      </c>
      <c r="C325" s="27">
        <f>+'FEBRERO ORD'!C325+'3ER AJ CUATR FGP Y FFM 22'!C325</f>
        <v>128091</v>
      </c>
      <c r="D325" s="27">
        <f>+'FEBRERO ORD'!D325+'3ER AJ CUATR FGP Y FFM 22'!D325</f>
        <v>56086</v>
      </c>
      <c r="E325" s="27">
        <v>2432</v>
      </c>
      <c r="F325" s="27">
        <v>5901</v>
      </c>
      <c r="G325" s="27">
        <v>1953</v>
      </c>
      <c r="H325" s="27">
        <v>963</v>
      </c>
      <c r="I325" s="27">
        <v>1183</v>
      </c>
      <c r="J325" s="27">
        <v>391</v>
      </c>
      <c r="K325" s="27">
        <v>156</v>
      </c>
      <c r="L325" s="27">
        <v>0</v>
      </c>
      <c r="M325" s="28">
        <v>0</v>
      </c>
      <c r="N325" s="8">
        <f t="shared" ref="N325:N388" si="5">SUM(C325:M325)</f>
        <v>197156</v>
      </c>
    </row>
    <row r="326" spans="1:14" x14ac:dyDescent="0.25">
      <c r="A326" s="13">
        <v>323</v>
      </c>
      <c r="B326" s="30" t="s">
        <v>335</v>
      </c>
      <c r="C326" s="27">
        <f>+'FEBRERO ORD'!C326+'3ER AJ CUATR FGP Y FFM 22'!C326</f>
        <v>204889</v>
      </c>
      <c r="D326" s="27">
        <f>+'FEBRERO ORD'!D326+'3ER AJ CUATR FGP Y FFM 22'!D326</f>
        <v>44937</v>
      </c>
      <c r="E326" s="27">
        <v>3948</v>
      </c>
      <c r="F326" s="27">
        <v>6870</v>
      </c>
      <c r="G326" s="27">
        <v>6059</v>
      </c>
      <c r="H326" s="27">
        <v>2173</v>
      </c>
      <c r="I326" s="27">
        <v>3720</v>
      </c>
      <c r="J326" s="27">
        <v>439</v>
      </c>
      <c r="K326" s="27">
        <v>510</v>
      </c>
      <c r="L326" s="27">
        <v>0</v>
      </c>
      <c r="M326" s="28">
        <v>0</v>
      </c>
      <c r="N326" s="8">
        <f t="shared" si="5"/>
        <v>273545</v>
      </c>
    </row>
    <row r="327" spans="1:14" x14ac:dyDescent="0.25">
      <c r="A327" s="13">
        <v>324</v>
      </c>
      <c r="B327" s="30" t="s">
        <v>336</v>
      </c>
      <c r="C327" s="27">
        <f>+'FEBRERO ORD'!C327+'3ER AJ CUATR FGP Y FFM 22'!C327</f>
        <v>3384037</v>
      </c>
      <c r="D327" s="27">
        <f>+'FEBRERO ORD'!D327+'3ER AJ CUATR FGP Y FFM 22'!D327</f>
        <v>1428900</v>
      </c>
      <c r="E327" s="27">
        <v>67844</v>
      </c>
      <c r="F327" s="27">
        <v>64314</v>
      </c>
      <c r="G327" s="27">
        <v>121693</v>
      </c>
      <c r="H327" s="27">
        <v>48412</v>
      </c>
      <c r="I327" s="27">
        <v>85048</v>
      </c>
      <c r="J327" s="27">
        <v>4467</v>
      </c>
      <c r="K327" s="27">
        <v>13562</v>
      </c>
      <c r="L327" s="27">
        <v>452388</v>
      </c>
      <c r="M327" s="28">
        <v>0</v>
      </c>
      <c r="N327" s="8">
        <f t="shared" si="5"/>
        <v>5670665</v>
      </c>
    </row>
    <row r="328" spans="1:14" x14ac:dyDescent="0.25">
      <c r="A328" s="13">
        <v>325</v>
      </c>
      <c r="B328" s="30" t="s">
        <v>337</v>
      </c>
      <c r="C328" s="27">
        <f>+'FEBRERO ORD'!C328+'3ER AJ CUATR FGP Y FFM 22'!C328</f>
        <v>743304</v>
      </c>
      <c r="D328" s="27">
        <f>+'FEBRERO ORD'!D328+'3ER AJ CUATR FGP Y FFM 22'!D328</f>
        <v>195318</v>
      </c>
      <c r="E328" s="27">
        <v>14763</v>
      </c>
      <c r="F328" s="27">
        <v>18819</v>
      </c>
      <c r="G328" s="27">
        <v>29772</v>
      </c>
      <c r="H328" s="27">
        <v>9539</v>
      </c>
      <c r="I328" s="27">
        <v>18431</v>
      </c>
      <c r="J328" s="27">
        <v>1215</v>
      </c>
      <c r="K328" s="27">
        <v>2521</v>
      </c>
      <c r="L328" s="27">
        <v>0</v>
      </c>
      <c r="M328" s="28">
        <v>0</v>
      </c>
      <c r="N328" s="8">
        <f t="shared" si="5"/>
        <v>1033682</v>
      </c>
    </row>
    <row r="329" spans="1:14" x14ac:dyDescent="0.25">
      <c r="A329" s="13">
        <v>326</v>
      </c>
      <c r="B329" s="30" t="s">
        <v>338</v>
      </c>
      <c r="C329" s="27">
        <f>+'FEBRERO ORD'!C329+'3ER AJ CUATR FGP Y FFM 22'!C329</f>
        <v>414568</v>
      </c>
      <c r="D329" s="27">
        <f>+'FEBRERO ORD'!D329+'3ER AJ CUATR FGP Y FFM 22'!D329</f>
        <v>192043</v>
      </c>
      <c r="E329" s="27">
        <v>8025</v>
      </c>
      <c r="F329" s="27">
        <v>12771</v>
      </c>
      <c r="G329" s="27">
        <v>12622</v>
      </c>
      <c r="H329" s="27">
        <v>4667</v>
      </c>
      <c r="I329" s="27">
        <v>8043</v>
      </c>
      <c r="J329" s="27">
        <v>855</v>
      </c>
      <c r="K329" s="27">
        <v>1144</v>
      </c>
      <c r="L329" s="27">
        <v>0</v>
      </c>
      <c r="M329" s="28">
        <v>0</v>
      </c>
      <c r="N329" s="8">
        <f t="shared" si="5"/>
        <v>654738</v>
      </c>
    </row>
    <row r="330" spans="1:14" x14ac:dyDescent="0.25">
      <c r="A330" s="13">
        <v>327</v>
      </c>
      <c r="B330" s="30" t="s">
        <v>339</v>
      </c>
      <c r="C330" s="27">
        <f>+'FEBRERO ORD'!C330+'3ER AJ CUATR FGP Y FFM 22'!C330</f>
        <v>1967354</v>
      </c>
      <c r="D330" s="27">
        <f>+'FEBRERO ORD'!D330+'3ER AJ CUATR FGP Y FFM 22'!D330</f>
        <v>855157</v>
      </c>
      <c r="E330" s="27">
        <v>38516</v>
      </c>
      <c r="F330" s="27">
        <v>55749</v>
      </c>
      <c r="G330" s="27">
        <v>39170</v>
      </c>
      <c r="H330" s="27">
        <v>23346</v>
      </c>
      <c r="I330" s="27">
        <v>32363</v>
      </c>
      <c r="J330" s="27">
        <v>3680</v>
      </c>
      <c r="K330" s="27">
        <v>5965</v>
      </c>
      <c r="L330" s="27">
        <v>0</v>
      </c>
      <c r="M330" s="28">
        <v>0</v>
      </c>
      <c r="N330" s="8">
        <f t="shared" si="5"/>
        <v>3021300</v>
      </c>
    </row>
    <row r="331" spans="1:14" x14ac:dyDescent="0.25">
      <c r="A331" s="13">
        <v>328</v>
      </c>
      <c r="B331" s="30" t="s">
        <v>340</v>
      </c>
      <c r="C331" s="27">
        <f>+'FEBRERO ORD'!C331+'3ER AJ CUATR FGP Y FFM 22'!C331</f>
        <v>132971</v>
      </c>
      <c r="D331" s="27">
        <f>+'FEBRERO ORD'!D331+'3ER AJ CUATR FGP Y FFM 22'!D331</f>
        <v>41064</v>
      </c>
      <c r="E331" s="27">
        <v>2640</v>
      </c>
      <c r="F331" s="27">
        <v>4971</v>
      </c>
      <c r="G331" s="27">
        <v>3609</v>
      </c>
      <c r="H331" s="27">
        <v>1330</v>
      </c>
      <c r="I331" s="27">
        <v>2199</v>
      </c>
      <c r="J331" s="27">
        <v>329</v>
      </c>
      <c r="K331" s="27">
        <v>296</v>
      </c>
      <c r="L331" s="27">
        <v>0</v>
      </c>
      <c r="M331" s="28">
        <v>0</v>
      </c>
      <c r="N331" s="8">
        <f t="shared" si="5"/>
        <v>189409</v>
      </c>
    </row>
    <row r="332" spans="1:14" x14ac:dyDescent="0.25">
      <c r="A332" s="13">
        <v>329</v>
      </c>
      <c r="B332" s="30" t="s">
        <v>341</v>
      </c>
      <c r="C332" s="27">
        <f>+'FEBRERO ORD'!C332+'3ER AJ CUATR FGP Y FFM 22'!C332</f>
        <v>138169</v>
      </c>
      <c r="D332" s="27">
        <f>+'FEBRERO ORD'!D332+'3ER AJ CUATR FGP Y FFM 22'!D332</f>
        <v>41030</v>
      </c>
      <c r="E332" s="27">
        <v>2610</v>
      </c>
      <c r="F332" s="27">
        <v>5625</v>
      </c>
      <c r="G332" s="27">
        <v>2898</v>
      </c>
      <c r="H332" s="27">
        <v>1204</v>
      </c>
      <c r="I332" s="27">
        <v>1761</v>
      </c>
      <c r="J332" s="27">
        <v>374</v>
      </c>
      <c r="K332" s="27">
        <v>237</v>
      </c>
      <c r="L332" s="27">
        <v>0</v>
      </c>
      <c r="M332" s="28">
        <v>0</v>
      </c>
      <c r="N332" s="8">
        <f t="shared" si="5"/>
        <v>193908</v>
      </c>
    </row>
    <row r="333" spans="1:14" x14ac:dyDescent="0.25">
      <c r="A333" s="13">
        <v>330</v>
      </c>
      <c r="B333" s="30" t="s">
        <v>342</v>
      </c>
      <c r="C333" s="27">
        <f>+'FEBRERO ORD'!C333+'3ER AJ CUATR FGP Y FFM 22'!C333</f>
        <v>308569</v>
      </c>
      <c r="D333" s="27">
        <f>+'FEBRERO ORD'!D333+'3ER AJ CUATR FGP Y FFM 22'!D333</f>
        <v>55846</v>
      </c>
      <c r="E333" s="27">
        <v>6174</v>
      </c>
      <c r="F333" s="27">
        <v>9494</v>
      </c>
      <c r="G333" s="27">
        <v>10829</v>
      </c>
      <c r="H333" s="27">
        <v>3589</v>
      </c>
      <c r="I333" s="27">
        <v>6589</v>
      </c>
      <c r="J333" s="27">
        <v>632</v>
      </c>
      <c r="K333" s="27">
        <v>893</v>
      </c>
      <c r="L333" s="27">
        <v>0</v>
      </c>
      <c r="M333" s="28">
        <v>0</v>
      </c>
      <c r="N333" s="8">
        <f t="shared" si="5"/>
        <v>402615</v>
      </c>
    </row>
    <row r="334" spans="1:14" x14ac:dyDescent="0.25">
      <c r="A334" s="13">
        <v>331</v>
      </c>
      <c r="B334" s="30" t="s">
        <v>343</v>
      </c>
      <c r="C334" s="27">
        <f>+'FEBRERO ORD'!C334+'3ER AJ CUATR FGP Y FFM 22'!C334</f>
        <v>225988</v>
      </c>
      <c r="D334" s="27">
        <f>+'FEBRERO ORD'!D334+'3ER AJ CUATR FGP Y FFM 22'!D334</f>
        <v>72166</v>
      </c>
      <c r="E334" s="27">
        <v>4599</v>
      </c>
      <c r="F334" s="27">
        <v>5924</v>
      </c>
      <c r="G334" s="27">
        <v>2473</v>
      </c>
      <c r="H334" s="27">
        <v>2871</v>
      </c>
      <c r="I334" s="27">
        <v>3265</v>
      </c>
      <c r="J334" s="27">
        <v>374</v>
      </c>
      <c r="K334" s="27">
        <v>765</v>
      </c>
      <c r="L334" s="27">
        <v>0</v>
      </c>
      <c r="M334" s="28">
        <v>0</v>
      </c>
      <c r="N334" s="8">
        <f t="shared" si="5"/>
        <v>318425</v>
      </c>
    </row>
    <row r="335" spans="1:14" x14ac:dyDescent="0.25">
      <c r="A335" s="13">
        <v>332</v>
      </c>
      <c r="B335" s="30" t="s">
        <v>344</v>
      </c>
      <c r="C335" s="27">
        <f>+'FEBRERO ORD'!C335+'3ER AJ CUATR FGP Y FFM 22'!C335</f>
        <v>65157</v>
      </c>
      <c r="D335" s="27">
        <f>+'FEBRERO ORD'!D335+'3ER AJ CUATR FGP Y FFM 22'!D335</f>
        <v>36487</v>
      </c>
      <c r="E335" s="27">
        <v>1253</v>
      </c>
      <c r="F335" s="27">
        <v>2887</v>
      </c>
      <c r="G335" s="27">
        <v>948</v>
      </c>
      <c r="H335" s="27">
        <v>522</v>
      </c>
      <c r="I335" s="27">
        <v>622</v>
      </c>
      <c r="J335" s="27">
        <v>193</v>
      </c>
      <c r="K335" s="27">
        <v>92</v>
      </c>
      <c r="L335" s="27">
        <v>0</v>
      </c>
      <c r="M335" s="28">
        <v>0</v>
      </c>
      <c r="N335" s="8">
        <f t="shared" si="5"/>
        <v>108161</v>
      </c>
    </row>
    <row r="336" spans="1:14" x14ac:dyDescent="0.25">
      <c r="A336" s="13">
        <v>333</v>
      </c>
      <c r="B336" s="30" t="s">
        <v>345</v>
      </c>
      <c r="C336" s="27">
        <f>+'FEBRERO ORD'!C336+'3ER AJ CUATR FGP Y FFM 22'!C336</f>
        <v>345241</v>
      </c>
      <c r="D336" s="27">
        <f>+'FEBRERO ORD'!D336+'3ER AJ CUATR FGP Y FFM 22'!D336</f>
        <v>86837</v>
      </c>
      <c r="E336" s="27">
        <v>7553</v>
      </c>
      <c r="F336" s="27">
        <v>6502</v>
      </c>
      <c r="G336" s="27">
        <v>8392</v>
      </c>
      <c r="H336" s="27">
        <v>5243</v>
      </c>
      <c r="I336" s="27">
        <v>7629</v>
      </c>
      <c r="J336" s="27">
        <v>527</v>
      </c>
      <c r="K336" s="27">
        <v>1506</v>
      </c>
      <c r="L336" s="27">
        <v>5181</v>
      </c>
      <c r="M336" s="28">
        <v>0</v>
      </c>
      <c r="N336" s="8">
        <f t="shared" si="5"/>
        <v>474611</v>
      </c>
    </row>
    <row r="337" spans="1:14" x14ac:dyDescent="0.25">
      <c r="A337" s="13">
        <v>334</v>
      </c>
      <c r="B337" s="30" t="s">
        <v>346</v>
      </c>
      <c r="C337" s="27">
        <f>+'FEBRERO ORD'!C337+'3ER AJ CUATR FGP Y FFM 22'!C337</f>
        <v>3057693</v>
      </c>
      <c r="D337" s="27">
        <f>+'FEBRERO ORD'!D337+'3ER AJ CUATR FGP Y FFM 22'!D337</f>
        <v>1121517</v>
      </c>
      <c r="E337" s="27">
        <v>63577</v>
      </c>
      <c r="F337" s="27">
        <v>64532</v>
      </c>
      <c r="G337" s="27">
        <v>127892</v>
      </c>
      <c r="H337" s="27">
        <v>43640</v>
      </c>
      <c r="I337" s="27">
        <v>82685</v>
      </c>
      <c r="J337" s="27">
        <v>4208</v>
      </c>
      <c r="K337" s="27">
        <v>12151</v>
      </c>
      <c r="L337" s="27">
        <v>0</v>
      </c>
      <c r="M337" s="28">
        <v>0</v>
      </c>
      <c r="N337" s="8">
        <f t="shared" si="5"/>
        <v>4577895</v>
      </c>
    </row>
    <row r="338" spans="1:14" x14ac:dyDescent="0.25">
      <c r="A338" s="13">
        <v>335</v>
      </c>
      <c r="B338" s="30" t="s">
        <v>347</v>
      </c>
      <c r="C338" s="27">
        <f>+'FEBRERO ORD'!C338+'3ER AJ CUATR FGP Y FFM 22'!C338</f>
        <v>128942</v>
      </c>
      <c r="D338" s="27">
        <f>+'FEBRERO ORD'!D338+'3ER AJ CUATR FGP Y FFM 22'!D338</f>
        <v>50524</v>
      </c>
      <c r="E338" s="27">
        <v>2454</v>
      </c>
      <c r="F338" s="27">
        <v>5761</v>
      </c>
      <c r="G338" s="27">
        <v>2186</v>
      </c>
      <c r="H338" s="27">
        <v>1014</v>
      </c>
      <c r="I338" s="27">
        <v>1315</v>
      </c>
      <c r="J338" s="27">
        <v>381</v>
      </c>
      <c r="K338" s="27">
        <v>176</v>
      </c>
      <c r="L338" s="27">
        <v>0</v>
      </c>
      <c r="M338" s="28">
        <v>0</v>
      </c>
      <c r="N338" s="8">
        <f t="shared" si="5"/>
        <v>192753</v>
      </c>
    </row>
    <row r="339" spans="1:14" x14ac:dyDescent="0.25">
      <c r="A339" s="13">
        <v>336</v>
      </c>
      <c r="B339" s="30" t="s">
        <v>348</v>
      </c>
      <c r="C339" s="27">
        <f>+'FEBRERO ORD'!C339+'3ER AJ CUATR FGP Y FFM 22'!C339</f>
        <v>277352</v>
      </c>
      <c r="D339" s="27">
        <f>+'FEBRERO ORD'!D339+'3ER AJ CUATR FGP Y FFM 22'!D339</f>
        <v>138319</v>
      </c>
      <c r="E339" s="27">
        <v>5472</v>
      </c>
      <c r="F339" s="27">
        <v>8628</v>
      </c>
      <c r="G339" s="27">
        <v>4293</v>
      </c>
      <c r="H339" s="27">
        <v>3127</v>
      </c>
      <c r="I339" s="27">
        <v>3920</v>
      </c>
      <c r="J339" s="27">
        <v>593</v>
      </c>
      <c r="K339" s="27">
        <v>773</v>
      </c>
      <c r="L339" s="27">
        <v>192</v>
      </c>
      <c r="M339" s="28">
        <v>0</v>
      </c>
      <c r="N339" s="8">
        <f t="shared" si="5"/>
        <v>442669</v>
      </c>
    </row>
    <row r="340" spans="1:14" x14ac:dyDescent="0.25">
      <c r="A340" s="13">
        <v>337</v>
      </c>
      <c r="B340" s="30" t="s">
        <v>349</v>
      </c>
      <c r="C340" s="27">
        <f>+'FEBRERO ORD'!C340+'3ER AJ CUATR FGP Y FFM 22'!C340</f>
        <v>481710</v>
      </c>
      <c r="D340" s="27">
        <f>+'FEBRERO ORD'!D340+'3ER AJ CUATR FGP Y FFM 22'!D340</f>
        <v>101844</v>
      </c>
      <c r="E340" s="27">
        <v>9465</v>
      </c>
      <c r="F340" s="27">
        <v>12586</v>
      </c>
      <c r="G340" s="27">
        <v>13948</v>
      </c>
      <c r="H340" s="27">
        <v>6009</v>
      </c>
      <c r="I340" s="27">
        <v>9892</v>
      </c>
      <c r="J340" s="27">
        <v>804</v>
      </c>
      <c r="K340" s="27">
        <v>1574</v>
      </c>
      <c r="L340" s="27">
        <v>0</v>
      </c>
      <c r="M340" s="28">
        <v>0</v>
      </c>
      <c r="N340" s="8">
        <f t="shared" si="5"/>
        <v>637832</v>
      </c>
    </row>
    <row r="341" spans="1:14" x14ac:dyDescent="0.25">
      <c r="A341" s="13">
        <v>338</v>
      </c>
      <c r="B341" s="30" t="s">
        <v>350</v>
      </c>
      <c r="C341" s="27">
        <f>+'FEBRERO ORD'!C341+'3ER AJ CUATR FGP Y FFM 22'!C341</f>
        <v>788335</v>
      </c>
      <c r="D341" s="27">
        <f>+'FEBRERO ORD'!D341+'3ER AJ CUATR FGP Y FFM 22'!D341</f>
        <v>331310</v>
      </c>
      <c r="E341" s="27">
        <v>15949</v>
      </c>
      <c r="F341" s="27">
        <v>15985</v>
      </c>
      <c r="G341" s="27">
        <v>26568</v>
      </c>
      <c r="H341" s="27">
        <v>11140</v>
      </c>
      <c r="I341" s="27">
        <v>18897</v>
      </c>
      <c r="J341" s="27">
        <v>972</v>
      </c>
      <c r="K341" s="27">
        <v>3111</v>
      </c>
      <c r="L341" s="27">
        <v>0</v>
      </c>
      <c r="M341" s="28">
        <v>0</v>
      </c>
      <c r="N341" s="8">
        <f t="shared" si="5"/>
        <v>1212267</v>
      </c>
    </row>
    <row r="342" spans="1:14" x14ac:dyDescent="0.25">
      <c r="A342" s="13">
        <v>339</v>
      </c>
      <c r="B342" s="30" t="s">
        <v>351</v>
      </c>
      <c r="C342" s="27">
        <f>+'FEBRERO ORD'!C342+'3ER AJ CUATR FGP Y FFM 22'!C342</f>
        <v>444144</v>
      </c>
      <c r="D342" s="27">
        <f>+'FEBRERO ORD'!D342+'3ER AJ CUATR FGP Y FFM 22'!D342</f>
        <v>191658</v>
      </c>
      <c r="E342" s="27">
        <v>6370</v>
      </c>
      <c r="F342" s="27">
        <v>11157</v>
      </c>
      <c r="G342" s="27">
        <v>11114</v>
      </c>
      <c r="H342" s="27">
        <v>4365</v>
      </c>
      <c r="I342" s="27">
        <v>6950</v>
      </c>
      <c r="J342" s="27">
        <v>864</v>
      </c>
      <c r="K342" s="27">
        <v>991</v>
      </c>
      <c r="L342" s="27">
        <v>12710</v>
      </c>
      <c r="M342" s="28">
        <v>0</v>
      </c>
      <c r="N342" s="8">
        <f t="shared" si="5"/>
        <v>690323</v>
      </c>
    </row>
    <row r="343" spans="1:14" x14ac:dyDescent="0.25">
      <c r="A343" s="13">
        <v>340</v>
      </c>
      <c r="B343" s="30" t="s">
        <v>352</v>
      </c>
      <c r="C343" s="27">
        <f>+'FEBRERO ORD'!C343+'3ER AJ CUATR FGP Y FFM 22'!C343</f>
        <v>164426</v>
      </c>
      <c r="D343" s="27">
        <f>+'FEBRERO ORD'!D343+'3ER AJ CUATR FGP Y FFM 22'!D343</f>
        <v>37765</v>
      </c>
      <c r="E343" s="27">
        <v>3196</v>
      </c>
      <c r="F343" s="27">
        <v>6175</v>
      </c>
      <c r="G343" s="27">
        <v>4418</v>
      </c>
      <c r="H343" s="27">
        <v>1602</v>
      </c>
      <c r="I343" s="27">
        <v>2636</v>
      </c>
      <c r="J343" s="27">
        <v>415</v>
      </c>
      <c r="K343" s="27">
        <v>349</v>
      </c>
      <c r="L343" s="27">
        <v>0</v>
      </c>
      <c r="M343" s="28">
        <v>0</v>
      </c>
      <c r="N343" s="8">
        <f t="shared" si="5"/>
        <v>220982</v>
      </c>
    </row>
    <row r="344" spans="1:14" x14ac:dyDescent="0.25">
      <c r="A344" s="13">
        <v>341</v>
      </c>
      <c r="B344" s="30" t="s">
        <v>353</v>
      </c>
      <c r="C344" s="27">
        <f>+'FEBRERO ORD'!C344+'3ER AJ CUATR FGP Y FFM 22'!C344</f>
        <v>110222</v>
      </c>
      <c r="D344" s="27">
        <f>+'FEBRERO ORD'!D344+'3ER AJ CUATR FGP Y FFM 22'!D344</f>
        <v>42077</v>
      </c>
      <c r="E344" s="27">
        <v>2164</v>
      </c>
      <c r="F344" s="27">
        <v>3884</v>
      </c>
      <c r="G344" s="27">
        <v>611</v>
      </c>
      <c r="H344" s="27">
        <v>1119</v>
      </c>
      <c r="I344" s="27">
        <v>1016</v>
      </c>
      <c r="J344" s="27">
        <v>316</v>
      </c>
      <c r="K344" s="27">
        <v>256</v>
      </c>
      <c r="L344" s="27">
        <v>0</v>
      </c>
      <c r="M344" s="28">
        <v>0</v>
      </c>
      <c r="N344" s="8">
        <f t="shared" si="5"/>
        <v>161665</v>
      </c>
    </row>
    <row r="345" spans="1:14" x14ac:dyDescent="0.25">
      <c r="A345" s="13">
        <v>342</v>
      </c>
      <c r="B345" s="30" t="s">
        <v>354</v>
      </c>
      <c r="C345" s="27">
        <f>+'FEBRERO ORD'!C345+'3ER AJ CUATR FGP Y FFM 22'!C345</f>
        <v>568184</v>
      </c>
      <c r="D345" s="27">
        <f>+'FEBRERO ORD'!D345+'3ER AJ CUATR FGP Y FFM 22'!D345</f>
        <v>193964</v>
      </c>
      <c r="E345" s="27">
        <v>9672</v>
      </c>
      <c r="F345" s="27">
        <v>13060</v>
      </c>
      <c r="G345" s="27">
        <v>10514</v>
      </c>
      <c r="H345" s="27">
        <v>6720</v>
      </c>
      <c r="I345" s="27">
        <v>9128</v>
      </c>
      <c r="J345" s="27">
        <v>597</v>
      </c>
      <c r="K345" s="27">
        <v>1756</v>
      </c>
      <c r="L345" s="27">
        <v>0</v>
      </c>
      <c r="M345" s="28">
        <v>0</v>
      </c>
      <c r="N345" s="8">
        <f t="shared" si="5"/>
        <v>813595</v>
      </c>
    </row>
    <row r="346" spans="1:14" x14ac:dyDescent="0.25">
      <c r="A346" s="13">
        <v>343</v>
      </c>
      <c r="B346" s="30" t="s">
        <v>355</v>
      </c>
      <c r="C346" s="27">
        <f>+'FEBRERO ORD'!C346+'3ER AJ CUATR FGP Y FFM 22'!C346</f>
        <v>222585</v>
      </c>
      <c r="D346" s="27">
        <f>+'FEBRERO ORD'!D346+'3ER AJ CUATR FGP Y FFM 22'!D346</f>
        <v>113016</v>
      </c>
      <c r="E346" s="27">
        <v>4468</v>
      </c>
      <c r="F346" s="27">
        <v>6795</v>
      </c>
      <c r="G346" s="27">
        <v>5079</v>
      </c>
      <c r="H346" s="27">
        <v>2589</v>
      </c>
      <c r="I346" s="27">
        <v>3797</v>
      </c>
      <c r="J346" s="27">
        <v>466</v>
      </c>
      <c r="K346" s="27">
        <v>648</v>
      </c>
      <c r="L346" s="27">
        <v>0</v>
      </c>
      <c r="M346" s="28">
        <v>0</v>
      </c>
      <c r="N346" s="8">
        <f t="shared" si="5"/>
        <v>359443</v>
      </c>
    </row>
    <row r="347" spans="1:14" x14ac:dyDescent="0.25">
      <c r="A347" s="13">
        <v>344</v>
      </c>
      <c r="B347" s="30" t="s">
        <v>356</v>
      </c>
      <c r="C347" s="27">
        <f>+'FEBRERO ORD'!C347+'3ER AJ CUATR FGP Y FFM 22'!C347</f>
        <v>245687</v>
      </c>
      <c r="D347" s="27">
        <f>+'FEBRERO ORD'!D347+'3ER AJ CUATR FGP Y FFM 22'!D347</f>
        <v>111836</v>
      </c>
      <c r="E347" s="27">
        <v>4684</v>
      </c>
      <c r="F347" s="27">
        <v>7901</v>
      </c>
      <c r="G347" s="27">
        <v>7060</v>
      </c>
      <c r="H347" s="27">
        <v>2648</v>
      </c>
      <c r="I347" s="27">
        <v>4456</v>
      </c>
      <c r="J347" s="27">
        <v>538</v>
      </c>
      <c r="K347" s="27">
        <v>632</v>
      </c>
      <c r="L347" s="27">
        <v>0</v>
      </c>
      <c r="M347" s="28">
        <v>0</v>
      </c>
      <c r="N347" s="8">
        <f t="shared" si="5"/>
        <v>385442</v>
      </c>
    </row>
    <row r="348" spans="1:14" x14ac:dyDescent="0.25">
      <c r="A348" s="13">
        <v>345</v>
      </c>
      <c r="B348" s="30" t="s">
        <v>357</v>
      </c>
      <c r="C348" s="27">
        <f>+'FEBRERO ORD'!C348+'3ER AJ CUATR FGP Y FFM 22'!C348</f>
        <v>305315</v>
      </c>
      <c r="D348" s="27">
        <f>+'FEBRERO ORD'!D348+'3ER AJ CUATR FGP Y FFM 22'!D348</f>
        <v>88624</v>
      </c>
      <c r="E348" s="27">
        <v>6040</v>
      </c>
      <c r="F348" s="27">
        <v>9146</v>
      </c>
      <c r="G348" s="27">
        <v>10562</v>
      </c>
      <c r="H348" s="27">
        <v>3573</v>
      </c>
      <c r="I348" s="27">
        <v>6499</v>
      </c>
      <c r="J348" s="27">
        <v>596</v>
      </c>
      <c r="K348" s="27">
        <v>894</v>
      </c>
      <c r="L348" s="27">
        <v>0</v>
      </c>
      <c r="M348" s="28">
        <v>0</v>
      </c>
      <c r="N348" s="8">
        <f t="shared" si="5"/>
        <v>431249</v>
      </c>
    </row>
    <row r="349" spans="1:14" x14ac:dyDescent="0.25">
      <c r="A349" s="13">
        <v>346</v>
      </c>
      <c r="B349" s="30" t="s">
        <v>358</v>
      </c>
      <c r="C349" s="27">
        <f>+'FEBRERO ORD'!C349+'3ER AJ CUATR FGP Y FFM 22'!C349</f>
        <v>308156</v>
      </c>
      <c r="D349" s="27">
        <f>+'FEBRERO ORD'!D349+'3ER AJ CUATR FGP Y FFM 22'!D349</f>
        <v>93012</v>
      </c>
      <c r="E349" s="27">
        <v>6582</v>
      </c>
      <c r="F349" s="27">
        <v>5937</v>
      </c>
      <c r="G349" s="27">
        <v>3897</v>
      </c>
      <c r="H349" s="27">
        <v>4560</v>
      </c>
      <c r="I349" s="27">
        <v>5458</v>
      </c>
      <c r="J349" s="27">
        <v>391</v>
      </c>
      <c r="K349" s="27">
        <v>1306</v>
      </c>
      <c r="L349" s="27">
        <v>0</v>
      </c>
      <c r="M349" s="28">
        <v>0</v>
      </c>
      <c r="N349" s="8">
        <f t="shared" si="5"/>
        <v>429299</v>
      </c>
    </row>
    <row r="350" spans="1:14" x14ac:dyDescent="0.25">
      <c r="A350" s="13">
        <v>347</v>
      </c>
      <c r="B350" s="30" t="s">
        <v>359</v>
      </c>
      <c r="C350" s="27">
        <f>+'FEBRERO ORD'!C350+'3ER AJ CUATR FGP Y FFM 22'!C350</f>
        <v>281655</v>
      </c>
      <c r="D350" s="27">
        <f>+'FEBRERO ORD'!D350+'3ER AJ CUATR FGP Y FFM 22'!D350</f>
        <v>54170</v>
      </c>
      <c r="E350" s="27">
        <v>5710</v>
      </c>
      <c r="F350" s="27">
        <v>8423</v>
      </c>
      <c r="G350" s="27">
        <v>10635</v>
      </c>
      <c r="H350" s="27">
        <v>3373</v>
      </c>
      <c r="I350" s="27">
        <v>6380</v>
      </c>
      <c r="J350" s="27">
        <v>560</v>
      </c>
      <c r="K350" s="27">
        <v>853</v>
      </c>
      <c r="L350" s="27">
        <v>0</v>
      </c>
      <c r="M350" s="28">
        <v>0</v>
      </c>
      <c r="N350" s="8">
        <f t="shared" si="5"/>
        <v>371759</v>
      </c>
    </row>
    <row r="351" spans="1:14" x14ac:dyDescent="0.25">
      <c r="A351" s="13">
        <v>348</v>
      </c>
      <c r="B351" s="30" t="s">
        <v>360</v>
      </c>
      <c r="C351" s="27">
        <f>+'FEBRERO ORD'!C351+'3ER AJ CUATR FGP Y FFM 22'!C351</f>
        <v>663959</v>
      </c>
      <c r="D351" s="27">
        <f>+'FEBRERO ORD'!D351+'3ER AJ CUATR FGP Y FFM 22'!D351</f>
        <v>335270</v>
      </c>
      <c r="E351" s="27">
        <v>13157</v>
      </c>
      <c r="F351" s="27">
        <v>19150</v>
      </c>
      <c r="G351" s="27">
        <v>20588</v>
      </c>
      <c r="H351" s="27">
        <v>7936</v>
      </c>
      <c r="I351" s="27">
        <v>13558</v>
      </c>
      <c r="J351" s="27">
        <v>1239</v>
      </c>
      <c r="K351" s="27">
        <v>2019</v>
      </c>
      <c r="L351" s="27">
        <v>0</v>
      </c>
      <c r="M351" s="28">
        <v>0</v>
      </c>
      <c r="N351" s="8">
        <f t="shared" si="5"/>
        <v>1076876</v>
      </c>
    </row>
    <row r="352" spans="1:14" x14ac:dyDescent="0.25">
      <c r="A352" s="13">
        <v>349</v>
      </c>
      <c r="B352" s="30" t="s">
        <v>361</v>
      </c>
      <c r="C352" s="27">
        <f>+'FEBRERO ORD'!C352+'3ER AJ CUATR FGP Y FFM 22'!C352</f>
        <v>174890</v>
      </c>
      <c r="D352" s="27">
        <f>+'FEBRERO ORD'!D352+'3ER AJ CUATR FGP Y FFM 22'!D352</f>
        <v>43565</v>
      </c>
      <c r="E352" s="27">
        <v>3468</v>
      </c>
      <c r="F352" s="27">
        <v>6026</v>
      </c>
      <c r="G352" s="27">
        <v>5524</v>
      </c>
      <c r="H352" s="27">
        <v>1869</v>
      </c>
      <c r="I352" s="27">
        <v>3304</v>
      </c>
      <c r="J352" s="27">
        <v>399</v>
      </c>
      <c r="K352" s="27">
        <v>438</v>
      </c>
      <c r="L352" s="27">
        <v>0</v>
      </c>
      <c r="M352" s="28">
        <v>0</v>
      </c>
      <c r="N352" s="8">
        <f t="shared" si="5"/>
        <v>239483</v>
      </c>
    </row>
    <row r="353" spans="1:14" x14ac:dyDescent="0.25">
      <c r="A353" s="13">
        <v>350</v>
      </c>
      <c r="B353" s="30" t="s">
        <v>362</v>
      </c>
      <c r="C353" s="27">
        <f>+'FEBRERO ORD'!C353+'3ER AJ CUATR FGP Y FFM 22'!C353</f>
        <v>1838047</v>
      </c>
      <c r="D353" s="27">
        <f>+'FEBRERO ORD'!D353+'3ER AJ CUATR FGP Y FFM 22'!D353</f>
        <v>704165</v>
      </c>
      <c r="E353" s="27">
        <v>38591</v>
      </c>
      <c r="F353" s="27">
        <v>34141</v>
      </c>
      <c r="G353" s="27">
        <v>43807</v>
      </c>
      <c r="H353" s="27">
        <v>27208</v>
      </c>
      <c r="I353" s="27">
        <v>39247</v>
      </c>
      <c r="J353" s="27">
        <v>2557</v>
      </c>
      <c r="K353" s="27">
        <v>7766</v>
      </c>
      <c r="L353" s="27">
        <v>0</v>
      </c>
      <c r="M353" s="28">
        <v>0</v>
      </c>
      <c r="N353" s="8">
        <f t="shared" si="5"/>
        <v>2735529</v>
      </c>
    </row>
    <row r="354" spans="1:14" x14ac:dyDescent="0.25">
      <c r="A354" s="13">
        <v>351</v>
      </c>
      <c r="B354" s="30" t="s">
        <v>363</v>
      </c>
      <c r="C354" s="27">
        <f>+'FEBRERO ORD'!C354+'3ER AJ CUATR FGP Y FFM 22'!C354</f>
        <v>260780</v>
      </c>
      <c r="D354" s="27">
        <f>+'FEBRERO ORD'!D354+'3ER AJ CUATR FGP Y FFM 22'!D354</f>
        <v>155323</v>
      </c>
      <c r="E354" s="27">
        <v>5438</v>
      </c>
      <c r="F354" s="27">
        <v>7431</v>
      </c>
      <c r="G354" s="27">
        <v>7064</v>
      </c>
      <c r="H354" s="27">
        <v>3267</v>
      </c>
      <c r="I354" s="27">
        <v>5143</v>
      </c>
      <c r="J354" s="27">
        <v>494</v>
      </c>
      <c r="K354" s="27">
        <v>852</v>
      </c>
      <c r="L354" s="27">
        <v>0</v>
      </c>
      <c r="M354" s="28">
        <v>0</v>
      </c>
      <c r="N354" s="8">
        <f t="shared" si="5"/>
        <v>445792</v>
      </c>
    </row>
    <row r="355" spans="1:14" x14ac:dyDescent="0.25">
      <c r="A355" s="13">
        <v>352</v>
      </c>
      <c r="B355" s="30" t="s">
        <v>364</v>
      </c>
      <c r="C355" s="27">
        <f>+'FEBRERO ORD'!C355+'3ER AJ CUATR FGP Y FFM 22'!C355</f>
        <v>305902</v>
      </c>
      <c r="D355" s="27">
        <f>+'FEBRERO ORD'!D355+'3ER AJ CUATR FGP Y FFM 22'!D355</f>
        <v>59358</v>
      </c>
      <c r="E355" s="27">
        <v>6285</v>
      </c>
      <c r="F355" s="27">
        <v>8710</v>
      </c>
      <c r="G355" s="27">
        <v>12221</v>
      </c>
      <c r="H355" s="27">
        <v>3813</v>
      </c>
      <c r="I355" s="27">
        <v>7444</v>
      </c>
      <c r="J355" s="27">
        <v>580</v>
      </c>
      <c r="K355" s="27">
        <v>985</v>
      </c>
      <c r="L355" s="27">
        <v>0</v>
      </c>
      <c r="M355" s="28">
        <v>0</v>
      </c>
      <c r="N355" s="8">
        <f t="shared" si="5"/>
        <v>405298</v>
      </c>
    </row>
    <row r="356" spans="1:14" x14ac:dyDescent="0.25">
      <c r="A356" s="13">
        <v>353</v>
      </c>
      <c r="B356" s="30" t="s">
        <v>365</v>
      </c>
      <c r="C356" s="27">
        <f>+'FEBRERO ORD'!C356+'3ER AJ CUATR FGP Y FFM 22'!C356</f>
        <v>203076</v>
      </c>
      <c r="D356" s="27">
        <f>+'FEBRERO ORD'!D356+'3ER AJ CUATR FGP Y FFM 22'!D356</f>
        <v>133962</v>
      </c>
      <c r="E356" s="27">
        <v>4025</v>
      </c>
      <c r="F356" s="27">
        <v>6557</v>
      </c>
      <c r="G356" s="27">
        <v>6081</v>
      </c>
      <c r="H356" s="27">
        <v>2265</v>
      </c>
      <c r="I356" s="27">
        <v>3846</v>
      </c>
      <c r="J356" s="27">
        <v>439</v>
      </c>
      <c r="K356" s="27">
        <v>549</v>
      </c>
      <c r="L356" s="27">
        <v>0</v>
      </c>
      <c r="M356" s="28">
        <v>0</v>
      </c>
      <c r="N356" s="8">
        <f t="shared" si="5"/>
        <v>360800</v>
      </c>
    </row>
    <row r="357" spans="1:14" x14ac:dyDescent="0.25">
      <c r="A357" s="13">
        <v>354</v>
      </c>
      <c r="B357" s="30" t="s">
        <v>366</v>
      </c>
      <c r="C357" s="27">
        <f>+'FEBRERO ORD'!C357+'3ER AJ CUATR FGP Y FFM 22'!C357</f>
        <v>100938</v>
      </c>
      <c r="D357" s="27">
        <f>+'FEBRERO ORD'!D357+'3ER AJ CUATR FGP Y FFM 22'!D357</f>
        <v>59439</v>
      </c>
      <c r="E357" s="27">
        <v>1903</v>
      </c>
      <c r="F357" s="27">
        <v>4841</v>
      </c>
      <c r="G357" s="27">
        <v>1190</v>
      </c>
      <c r="H357" s="27">
        <v>707</v>
      </c>
      <c r="I357" s="27">
        <v>742</v>
      </c>
      <c r="J357" s="27">
        <v>319</v>
      </c>
      <c r="K357" s="27">
        <v>102</v>
      </c>
      <c r="L357" s="27">
        <v>0</v>
      </c>
      <c r="M357" s="28">
        <v>0</v>
      </c>
      <c r="N357" s="8">
        <f t="shared" si="5"/>
        <v>170181</v>
      </c>
    </row>
    <row r="358" spans="1:14" x14ac:dyDescent="0.25">
      <c r="A358" s="13">
        <v>355</v>
      </c>
      <c r="B358" s="30" t="s">
        <v>367</v>
      </c>
      <c r="C358" s="27">
        <f>+'FEBRERO ORD'!C358+'3ER AJ CUATR FGP Y FFM 22'!C358</f>
        <v>103530</v>
      </c>
      <c r="D358" s="27">
        <f>+'FEBRERO ORD'!D358+'3ER AJ CUATR FGP Y FFM 22'!D358</f>
        <v>45480</v>
      </c>
      <c r="E358" s="27">
        <v>1972</v>
      </c>
      <c r="F358" s="27">
        <v>4690</v>
      </c>
      <c r="G358" s="27">
        <v>1712</v>
      </c>
      <c r="H358" s="27">
        <v>800</v>
      </c>
      <c r="I358" s="27">
        <v>1025</v>
      </c>
      <c r="J358" s="27">
        <v>309</v>
      </c>
      <c r="K358" s="27">
        <v>135</v>
      </c>
      <c r="L358" s="27">
        <v>0</v>
      </c>
      <c r="M358" s="28">
        <v>0</v>
      </c>
      <c r="N358" s="8">
        <f t="shared" si="5"/>
        <v>159653</v>
      </c>
    </row>
    <row r="359" spans="1:14" x14ac:dyDescent="0.25">
      <c r="A359" s="13">
        <v>356</v>
      </c>
      <c r="B359" s="30" t="s">
        <v>368</v>
      </c>
      <c r="C359" s="27">
        <f>+'FEBRERO ORD'!C359+'3ER AJ CUATR FGP Y FFM 22'!C359</f>
        <v>304943</v>
      </c>
      <c r="D359" s="27">
        <f>+'FEBRERO ORD'!D359+'3ER AJ CUATR FGP Y FFM 22'!D359</f>
        <v>94752</v>
      </c>
      <c r="E359" s="27">
        <v>6238</v>
      </c>
      <c r="F359" s="27">
        <v>8464</v>
      </c>
      <c r="G359" s="27">
        <v>5516</v>
      </c>
      <c r="H359" s="27">
        <v>3792</v>
      </c>
      <c r="I359" s="27">
        <v>5035</v>
      </c>
      <c r="J359" s="27">
        <v>560</v>
      </c>
      <c r="K359" s="27">
        <v>992</v>
      </c>
      <c r="L359" s="27">
        <v>11538</v>
      </c>
      <c r="M359" s="28">
        <v>0</v>
      </c>
      <c r="N359" s="8">
        <f t="shared" si="5"/>
        <v>441830</v>
      </c>
    </row>
    <row r="360" spans="1:14" x14ac:dyDescent="0.25">
      <c r="A360" s="13">
        <v>357</v>
      </c>
      <c r="B360" s="30" t="s">
        <v>369</v>
      </c>
      <c r="C360" s="27">
        <f>+'FEBRERO ORD'!C360+'3ER AJ CUATR FGP Y FFM 22'!C360</f>
        <v>180707</v>
      </c>
      <c r="D360" s="27">
        <f>+'FEBRERO ORD'!D360+'3ER AJ CUATR FGP Y FFM 22'!D360</f>
        <v>68144</v>
      </c>
      <c r="E360" s="27">
        <v>3588</v>
      </c>
      <c r="F360" s="27">
        <v>5734</v>
      </c>
      <c r="G360" s="27">
        <v>2145</v>
      </c>
      <c r="H360" s="27">
        <v>2017</v>
      </c>
      <c r="I360" s="27">
        <v>2302</v>
      </c>
      <c r="J360" s="27">
        <v>410</v>
      </c>
      <c r="K360" s="27">
        <v>495</v>
      </c>
      <c r="L360" s="27">
        <v>0</v>
      </c>
      <c r="M360" s="28">
        <v>0</v>
      </c>
      <c r="N360" s="8">
        <f t="shared" si="5"/>
        <v>265542</v>
      </c>
    </row>
    <row r="361" spans="1:14" x14ac:dyDescent="0.25">
      <c r="A361" s="13">
        <v>358</v>
      </c>
      <c r="B361" s="30" t="s">
        <v>370</v>
      </c>
      <c r="C361" s="27">
        <f>+'FEBRERO ORD'!C361+'3ER AJ CUATR FGP Y FFM 22'!C361</f>
        <v>271995</v>
      </c>
      <c r="D361" s="27">
        <f>+'FEBRERO ORD'!D361+'3ER AJ CUATR FGP Y FFM 22'!D361</f>
        <v>100415</v>
      </c>
      <c r="E361" s="27">
        <v>5395</v>
      </c>
      <c r="F361" s="27">
        <v>8649</v>
      </c>
      <c r="G361" s="27">
        <v>4945</v>
      </c>
      <c r="H361" s="27">
        <v>3046</v>
      </c>
      <c r="I361" s="27">
        <v>4070</v>
      </c>
      <c r="J361" s="27">
        <v>582</v>
      </c>
      <c r="K361" s="27">
        <v>746</v>
      </c>
      <c r="L361" s="27">
        <v>0</v>
      </c>
      <c r="M361" s="28">
        <v>0</v>
      </c>
      <c r="N361" s="8">
        <f t="shared" si="5"/>
        <v>399843</v>
      </c>
    </row>
    <row r="362" spans="1:14" x14ac:dyDescent="0.25">
      <c r="A362" s="13">
        <v>359</v>
      </c>
      <c r="B362" s="30" t="s">
        <v>371</v>
      </c>
      <c r="C362" s="27">
        <f>+'FEBRERO ORD'!C362+'3ER AJ CUATR FGP Y FFM 22'!C362</f>
        <v>164136</v>
      </c>
      <c r="D362" s="27">
        <f>+'FEBRERO ORD'!D362+'3ER AJ CUATR FGP Y FFM 22'!D362</f>
        <v>63698</v>
      </c>
      <c r="E362" s="27">
        <v>3243</v>
      </c>
      <c r="F362" s="27">
        <v>5327</v>
      </c>
      <c r="G362" s="27">
        <v>1602</v>
      </c>
      <c r="H362" s="27">
        <v>1796</v>
      </c>
      <c r="I362" s="27">
        <v>1932</v>
      </c>
      <c r="J362" s="27">
        <v>364</v>
      </c>
      <c r="K362" s="27">
        <v>436</v>
      </c>
      <c r="L362" s="27">
        <v>0</v>
      </c>
      <c r="M362" s="28">
        <v>0</v>
      </c>
      <c r="N362" s="8">
        <f t="shared" si="5"/>
        <v>242534</v>
      </c>
    </row>
    <row r="363" spans="1:14" x14ac:dyDescent="0.25">
      <c r="A363" s="13">
        <v>360</v>
      </c>
      <c r="B363" s="30" t="s">
        <v>372</v>
      </c>
      <c r="C363" s="27">
        <f>+'FEBRERO ORD'!C363+'3ER AJ CUATR FGP Y FFM 22'!C363</f>
        <v>339333</v>
      </c>
      <c r="D363" s="27">
        <f>+'FEBRERO ORD'!D363+'3ER AJ CUATR FGP Y FFM 22'!D363</f>
        <v>164340</v>
      </c>
      <c r="E363" s="27">
        <v>6730</v>
      </c>
      <c r="F363" s="27">
        <v>10779</v>
      </c>
      <c r="G363" s="27">
        <v>10045</v>
      </c>
      <c r="H363" s="27">
        <v>3827</v>
      </c>
      <c r="I363" s="27">
        <v>6444</v>
      </c>
      <c r="J363" s="27">
        <v>729</v>
      </c>
      <c r="K363" s="27">
        <v>935</v>
      </c>
      <c r="L363" s="27">
        <v>0</v>
      </c>
      <c r="M363" s="28">
        <v>0</v>
      </c>
      <c r="N363" s="8">
        <f t="shared" si="5"/>
        <v>543162</v>
      </c>
    </row>
    <row r="364" spans="1:14" x14ac:dyDescent="0.25">
      <c r="A364" s="13">
        <v>361</v>
      </c>
      <c r="B364" s="30" t="s">
        <v>373</v>
      </c>
      <c r="C364" s="27">
        <f>+'FEBRERO ORD'!C364+'3ER AJ CUATR FGP Y FFM 22'!C364</f>
        <v>129137</v>
      </c>
      <c r="D364" s="27">
        <f>+'FEBRERO ORD'!D364+'3ER AJ CUATR FGP Y FFM 22'!D364</f>
        <v>60196</v>
      </c>
      <c r="E364" s="27">
        <v>2444</v>
      </c>
      <c r="F364" s="27">
        <v>5842</v>
      </c>
      <c r="G364" s="27">
        <v>2070</v>
      </c>
      <c r="H364" s="27">
        <v>991</v>
      </c>
      <c r="I364" s="27">
        <v>1249</v>
      </c>
      <c r="J364" s="27">
        <v>390</v>
      </c>
      <c r="K364" s="27">
        <v>166</v>
      </c>
      <c r="L364" s="27">
        <v>0</v>
      </c>
      <c r="M364" s="28">
        <v>0</v>
      </c>
      <c r="N364" s="8">
        <f t="shared" si="5"/>
        <v>202485</v>
      </c>
    </row>
    <row r="365" spans="1:14" x14ac:dyDescent="0.25">
      <c r="A365" s="13">
        <v>362</v>
      </c>
      <c r="B365" s="30" t="s">
        <v>374</v>
      </c>
      <c r="C365" s="27">
        <f>+'FEBRERO ORD'!C365+'3ER AJ CUATR FGP Y FFM 22'!C365</f>
        <v>188891</v>
      </c>
      <c r="D365" s="27">
        <f>+'FEBRERO ORD'!D365+'3ER AJ CUATR FGP Y FFM 22'!D365</f>
        <v>85055</v>
      </c>
      <c r="E365" s="27">
        <v>3630</v>
      </c>
      <c r="F365" s="27">
        <v>6145</v>
      </c>
      <c r="G365" s="27">
        <v>3789</v>
      </c>
      <c r="H365" s="27">
        <v>2026</v>
      </c>
      <c r="I365" s="27">
        <v>2837</v>
      </c>
      <c r="J365" s="27">
        <v>408</v>
      </c>
      <c r="K365" s="27">
        <v>484</v>
      </c>
      <c r="L365" s="27">
        <v>0</v>
      </c>
      <c r="M365" s="28">
        <v>0</v>
      </c>
      <c r="N365" s="8">
        <f t="shared" si="5"/>
        <v>293265</v>
      </c>
    </row>
    <row r="366" spans="1:14" x14ac:dyDescent="0.25">
      <c r="A366" s="13">
        <v>363</v>
      </c>
      <c r="B366" s="30" t="s">
        <v>375</v>
      </c>
      <c r="C366" s="27">
        <f>+'FEBRERO ORD'!C366+'3ER AJ CUATR FGP Y FFM 22'!C366</f>
        <v>224289</v>
      </c>
      <c r="D366" s="27">
        <f>+'FEBRERO ORD'!D366+'3ER AJ CUATR FGP Y FFM 22'!D366</f>
        <v>104089</v>
      </c>
      <c r="E366" s="27">
        <v>4427</v>
      </c>
      <c r="F366" s="27">
        <v>7320</v>
      </c>
      <c r="G366" s="27">
        <v>6805</v>
      </c>
      <c r="H366" s="27">
        <v>2472</v>
      </c>
      <c r="I366" s="27">
        <v>4225</v>
      </c>
      <c r="J366" s="27">
        <v>502</v>
      </c>
      <c r="K366" s="27">
        <v>595</v>
      </c>
      <c r="L366" s="27">
        <v>0</v>
      </c>
      <c r="M366" s="28">
        <v>0</v>
      </c>
      <c r="N366" s="8">
        <f t="shared" si="5"/>
        <v>354724</v>
      </c>
    </row>
    <row r="367" spans="1:14" x14ac:dyDescent="0.25">
      <c r="A367" s="13">
        <v>364</v>
      </c>
      <c r="B367" s="30" t="s">
        <v>376</v>
      </c>
      <c r="C367" s="27">
        <f>+'FEBRERO ORD'!C367+'3ER AJ CUATR FGP Y FFM 22'!C367</f>
        <v>1123107</v>
      </c>
      <c r="D367" s="27">
        <f>+'FEBRERO ORD'!D367+'3ER AJ CUATR FGP Y FFM 22'!D367</f>
        <v>337976</v>
      </c>
      <c r="E367" s="27">
        <v>22255</v>
      </c>
      <c r="F367" s="27">
        <v>27972</v>
      </c>
      <c r="G367" s="27">
        <v>47101</v>
      </c>
      <c r="H367" s="27">
        <v>14511</v>
      </c>
      <c r="I367" s="27">
        <v>28528</v>
      </c>
      <c r="J367" s="27">
        <v>1750</v>
      </c>
      <c r="K367" s="27">
        <v>3851</v>
      </c>
      <c r="L367" s="27">
        <v>0</v>
      </c>
      <c r="M367" s="28">
        <v>0</v>
      </c>
      <c r="N367" s="8">
        <f t="shared" si="5"/>
        <v>1607051</v>
      </c>
    </row>
    <row r="368" spans="1:14" x14ac:dyDescent="0.25">
      <c r="A368" s="13">
        <v>365</v>
      </c>
      <c r="B368" s="30" t="s">
        <v>377</v>
      </c>
      <c r="C368" s="27">
        <f>+'FEBRERO ORD'!C368+'3ER AJ CUATR FGP Y FFM 22'!C368</f>
        <v>138387</v>
      </c>
      <c r="D368" s="27">
        <f>+'FEBRERO ORD'!D368+'3ER AJ CUATR FGP Y FFM 22'!D368</f>
        <v>69511</v>
      </c>
      <c r="E368" s="27">
        <v>2685</v>
      </c>
      <c r="F368" s="27">
        <v>4512</v>
      </c>
      <c r="G368" s="27">
        <v>2685</v>
      </c>
      <c r="H368" s="27">
        <v>1494</v>
      </c>
      <c r="I368" s="27">
        <v>2054</v>
      </c>
      <c r="J368" s="27">
        <v>312</v>
      </c>
      <c r="K368" s="27">
        <v>358</v>
      </c>
      <c r="L368" s="27">
        <v>3615</v>
      </c>
      <c r="M368" s="28">
        <v>0</v>
      </c>
      <c r="N368" s="8">
        <f t="shared" si="5"/>
        <v>225613</v>
      </c>
    </row>
    <row r="369" spans="1:14" x14ac:dyDescent="0.25">
      <c r="A369" s="13">
        <v>366</v>
      </c>
      <c r="B369" s="30" t="s">
        <v>378</v>
      </c>
      <c r="C369" s="27">
        <f>+'FEBRERO ORD'!C369+'3ER AJ CUATR FGP Y FFM 22'!C369</f>
        <v>470267</v>
      </c>
      <c r="D369" s="27">
        <f>+'FEBRERO ORD'!D369+'3ER AJ CUATR FGP Y FFM 22'!D369</f>
        <v>210685</v>
      </c>
      <c r="E369" s="27">
        <v>9234</v>
      </c>
      <c r="F369" s="27">
        <v>11867</v>
      </c>
      <c r="G369" s="27">
        <v>9222</v>
      </c>
      <c r="H369" s="27">
        <v>5902</v>
      </c>
      <c r="I369" s="27">
        <v>8130</v>
      </c>
      <c r="J369" s="27">
        <v>921</v>
      </c>
      <c r="K369" s="27">
        <v>1558</v>
      </c>
      <c r="L369" s="27">
        <v>0</v>
      </c>
      <c r="M369" s="28">
        <v>0</v>
      </c>
      <c r="N369" s="8">
        <f t="shared" si="5"/>
        <v>727786</v>
      </c>
    </row>
    <row r="370" spans="1:14" x14ac:dyDescent="0.25">
      <c r="A370" s="13">
        <v>367</v>
      </c>
      <c r="B370" s="30" t="s">
        <v>379</v>
      </c>
      <c r="C370" s="27">
        <f>+'FEBRERO ORD'!C370+'3ER AJ CUATR FGP Y FFM 22'!C370</f>
        <v>321813</v>
      </c>
      <c r="D370" s="27">
        <f>+'FEBRERO ORD'!D370+'3ER AJ CUATR FGP Y FFM 22'!D370</f>
        <v>73100</v>
      </c>
      <c r="E370" s="27">
        <v>6390</v>
      </c>
      <c r="F370" s="27">
        <v>9995</v>
      </c>
      <c r="G370" s="27">
        <v>11425</v>
      </c>
      <c r="H370" s="27">
        <v>3699</v>
      </c>
      <c r="I370" s="27">
        <v>6904</v>
      </c>
      <c r="J370" s="27">
        <v>663</v>
      </c>
      <c r="K370" s="27">
        <v>913</v>
      </c>
      <c r="L370" s="27">
        <v>0</v>
      </c>
      <c r="M370" s="28">
        <v>0</v>
      </c>
      <c r="N370" s="8">
        <f t="shared" si="5"/>
        <v>434902</v>
      </c>
    </row>
    <row r="371" spans="1:14" x14ac:dyDescent="0.25">
      <c r="A371" s="13">
        <v>368</v>
      </c>
      <c r="B371" s="30" t="s">
        <v>380</v>
      </c>
      <c r="C371" s="27">
        <f>+'FEBRERO ORD'!C371+'3ER AJ CUATR FGP Y FFM 22'!C371</f>
        <v>364934</v>
      </c>
      <c r="D371" s="27">
        <f>+'FEBRERO ORD'!D371+'3ER AJ CUATR FGP Y FFM 22'!D371</f>
        <v>187183</v>
      </c>
      <c r="E371" s="27">
        <v>7148</v>
      </c>
      <c r="F371" s="27">
        <v>14168</v>
      </c>
      <c r="G371" s="27">
        <v>5219</v>
      </c>
      <c r="H371" s="27">
        <v>3456</v>
      </c>
      <c r="I371" s="27">
        <v>4150</v>
      </c>
      <c r="J371" s="27">
        <v>918</v>
      </c>
      <c r="K371" s="27">
        <v>741</v>
      </c>
      <c r="L371" s="27">
        <v>0</v>
      </c>
      <c r="M371" s="28">
        <v>0</v>
      </c>
      <c r="N371" s="8">
        <f t="shared" si="5"/>
        <v>587917</v>
      </c>
    </row>
    <row r="372" spans="1:14" x14ac:dyDescent="0.25">
      <c r="A372" s="13">
        <v>369</v>
      </c>
      <c r="B372" s="30" t="s">
        <v>381</v>
      </c>
      <c r="C372" s="27">
        <f>+'FEBRERO ORD'!C372+'3ER AJ CUATR FGP Y FFM 22'!C372</f>
        <v>202053</v>
      </c>
      <c r="D372" s="27">
        <f>+'FEBRERO ORD'!D372+'3ER AJ CUATR FGP Y FFM 22'!D372</f>
        <v>100158</v>
      </c>
      <c r="E372" s="27">
        <v>4343</v>
      </c>
      <c r="F372" s="27">
        <v>5090</v>
      </c>
      <c r="G372" s="27">
        <v>5573</v>
      </c>
      <c r="H372" s="27">
        <v>2749</v>
      </c>
      <c r="I372" s="27">
        <v>4281</v>
      </c>
      <c r="J372" s="27">
        <v>347</v>
      </c>
      <c r="K372" s="27">
        <v>748</v>
      </c>
      <c r="L372" s="27">
        <v>0</v>
      </c>
      <c r="M372" s="28">
        <v>0</v>
      </c>
      <c r="N372" s="8">
        <f t="shared" si="5"/>
        <v>325342</v>
      </c>
    </row>
    <row r="373" spans="1:14" x14ac:dyDescent="0.25">
      <c r="A373" s="13">
        <v>370</v>
      </c>
      <c r="B373" s="30" t="s">
        <v>382</v>
      </c>
      <c r="C373" s="27">
        <f>+'FEBRERO ORD'!C373+'3ER AJ CUATR FGP Y FFM 22'!C373</f>
        <v>188890</v>
      </c>
      <c r="D373" s="27">
        <f>+'FEBRERO ORD'!D373+'3ER AJ CUATR FGP Y FFM 22'!D373</f>
        <v>59688</v>
      </c>
      <c r="E373" s="27">
        <v>3905</v>
      </c>
      <c r="F373" s="27">
        <v>4399</v>
      </c>
      <c r="G373" s="27">
        <v>1684</v>
      </c>
      <c r="H373" s="27">
        <v>2552</v>
      </c>
      <c r="I373" s="27">
        <v>2787</v>
      </c>
      <c r="J373" s="27">
        <v>288</v>
      </c>
      <c r="K373" s="27">
        <v>702</v>
      </c>
      <c r="L373" s="27">
        <v>0</v>
      </c>
      <c r="M373" s="28">
        <v>0</v>
      </c>
      <c r="N373" s="8">
        <f t="shared" si="5"/>
        <v>264895</v>
      </c>
    </row>
    <row r="374" spans="1:14" x14ac:dyDescent="0.25">
      <c r="A374" s="13">
        <v>371</v>
      </c>
      <c r="B374" s="30" t="s">
        <v>383</v>
      </c>
      <c r="C374" s="27">
        <f>+'FEBRERO ORD'!C374+'3ER AJ CUATR FGP Y FFM 22'!C374</f>
        <v>161023</v>
      </c>
      <c r="D374" s="27">
        <f>+'FEBRERO ORD'!D374+'3ER AJ CUATR FGP Y FFM 22'!D374</f>
        <v>74891</v>
      </c>
      <c r="E374" s="27">
        <v>3097</v>
      </c>
      <c r="F374" s="27">
        <v>5842</v>
      </c>
      <c r="G374" s="27">
        <v>2479</v>
      </c>
      <c r="H374" s="27">
        <v>1588</v>
      </c>
      <c r="I374" s="27">
        <v>1981</v>
      </c>
      <c r="J374" s="27">
        <v>392</v>
      </c>
      <c r="K374" s="27">
        <v>354</v>
      </c>
      <c r="L374" s="27">
        <v>0</v>
      </c>
      <c r="M374" s="28">
        <v>0</v>
      </c>
      <c r="N374" s="8">
        <f t="shared" si="5"/>
        <v>251647</v>
      </c>
    </row>
    <row r="375" spans="1:14" x14ac:dyDescent="0.25">
      <c r="A375" s="13">
        <v>372</v>
      </c>
      <c r="B375" s="30" t="s">
        <v>384</v>
      </c>
      <c r="C375" s="27">
        <f>+'FEBRERO ORD'!C375+'3ER AJ CUATR FGP Y FFM 22'!C375</f>
        <v>168360</v>
      </c>
      <c r="D375" s="27">
        <f>+'FEBRERO ORD'!D375+'3ER AJ CUATR FGP Y FFM 22'!D375</f>
        <v>65810</v>
      </c>
      <c r="E375" s="27">
        <v>3158</v>
      </c>
      <c r="F375" s="27">
        <v>7091</v>
      </c>
      <c r="G375" s="27">
        <v>3280</v>
      </c>
      <c r="H375" s="27">
        <v>1401</v>
      </c>
      <c r="I375" s="27">
        <v>1983</v>
      </c>
      <c r="J375" s="27">
        <v>471</v>
      </c>
      <c r="K375" s="27">
        <v>262</v>
      </c>
      <c r="L375" s="27">
        <v>0</v>
      </c>
      <c r="M375" s="28">
        <v>0</v>
      </c>
      <c r="N375" s="8">
        <f t="shared" si="5"/>
        <v>251816</v>
      </c>
    </row>
    <row r="376" spans="1:14" x14ac:dyDescent="0.25">
      <c r="A376" s="13">
        <v>373</v>
      </c>
      <c r="B376" s="30" t="s">
        <v>385</v>
      </c>
      <c r="C376" s="27">
        <f>+'FEBRERO ORD'!C376+'3ER AJ CUATR FGP Y FFM 22'!C376</f>
        <v>83357</v>
      </c>
      <c r="D376" s="27">
        <f>+'FEBRERO ORD'!D376+'3ER AJ CUATR FGP Y FFM 22'!D376</f>
        <v>37087</v>
      </c>
      <c r="E376" s="27">
        <v>1573</v>
      </c>
      <c r="F376" s="27">
        <v>4046</v>
      </c>
      <c r="G376" s="27">
        <v>1013</v>
      </c>
      <c r="H376" s="27">
        <v>574</v>
      </c>
      <c r="I376" s="27">
        <v>607</v>
      </c>
      <c r="J376" s="27">
        <v>267</v>
      </c>
      <c r="K376" s="27">
        <v>80</v>
      </c>
      <c r="L376" s="27">
        <v>0</v>
      </c>
      <c r="M376" s="28">
        <v>0</v>
      </c>
      <c r="N376" s="8">
        <f t="shared" si="5"/>
        <v>128604</v>
      </c>
    </row>
    <row r="377" spans="1:14" x14ac:dyDescent="0.25">
      <c r="A377" s="13">
        <v>374</v>
      </c>
      <c r="B377" s="30" t="s">
        <v>386</v>
      </c>
      <c r="C377" s="27">
        <f>+'FEBRERO ORD'!C377+'3ER AJ CUATR FGP Y FFM 22'!C377</f>
        <v>145674</v>
      </c>
      <c r="D377" s="27">
        <f>+'FEBRERO ORD'!D377+'3ER AJ CUATR FGP Y FFM 22'!D377</f>
        <v>41639</v>
      </c>
      <c r="E377" s="27">
        <v>2884</v>
      </c>
      <c r="F377" s="27">
        <v>5320</v>
      </c>
      <c r="G377" s="27">
        <v>4091</v>
      </c>
      <c r="H377" s="27">
        <v>1485</v>
      </c>
      <c r="I377" s="27">
        <v>2502</v>
      </c>
      <c r="J377" s="27">
        <v>352</v>
      </c>
      <c r="K377" s="27">
        <v>335</v>
      </c>
      <c r="L377" s="27">
        <v>0</v>
      </c>
      <c r="M377" s="28">
        <v>0</v>
      </c>
      <c r="N377" s="8">
        <f t="shared" si="5"/>
        <v>204282</v>
      </c>
    </row>
    <row r="378" spans="1:14" x14ac:dyDescent="0.25">
      <c r="A378" s="13">
        <v>375</v>
      </c>
      <c r="B378" s="30" t="s">
        <v>387</v>
      </c>
      <c r="C378" s="27">
        <f>+'FEBRERO ORD'!C378+'3ER AJ CUATR FGP Y FFM 22'!C378</f>
        <v>1158312</v>
      </c>
      <c r="D378" s="27">
        <f>+'FEBRERO ORD'!D378+'3ER AJ CUATR FGP Y FFM 22'!D378</f>
        <v>491839</v>
      </c>
      <c r="E378" s="27">
        <v>24395</v>
      </c>
      <c r="F378" s="27">
        <v>17708</v>
      </c>
      <c r="G378" s="27">
        <v>34017</v>
      </c>
      <c r="H378" s="27">
        <v>18120</v>
      </c>
      <c r="I378" s="27">
        <v>28245</v>
      </c>
      <c r="J378" s="27">
        <v>1178</v>
      </c>
      <c r="K378" s="27">
        <v>5293</v>
      </c>
      <c r="L378" s="27">
        <v>0</v>
      </c>
      <c r="M378" s="28">
        <v>0</v>
      </c>
      <c r="N378" s="8">
        <f t="shared" si="5"/>
        <v>1779107</v>
      </c>
    </row>
    <row r="379" spans="1:14" x14ac:dyDescent="0.25">
      <c r="A379" s="13">
        <v>376</v>
      </c>
      <c r="B379" s="30" t="s">
        <v>388</v>
      </c>
      <c r="C379" s="27">
        <f>+'FEBRERO ORD'!C379+'3ER AJ CUATR FGP Y FFM 22'!C379</f>
        <v>74213</v>
      </c>
      <c r="D379" s="27">
        <f>+'FEBRERO ORD'!D379+'3ER AJ CUATR FGP Y FFM 22'!D379</f>
        <v>38245</v>
      </c>
      <c r="E379" s="27">
        <v>1404</v>
      </c>
      <c r="F379" s="27">
        <v>3309</v>
      </c>
      <c r="G379" s="27">
        <v>922</v>
      </c>
      <c r="H379" s="27">
        <v>578</v>
      </c>
      <c r="I379" s="27">
        <v>635</v>
      </c>
      <c r="J379" s="27">
        <v>220</v>
      </c>
      <c r="K379" s="27">
        <v>100</v>
      </c>
      <c r="L379" s="27">
        <v>0</v>
      </c>
      <c r="M379" s="28">
        <v>0</v>
      </c>
      <c r="N379" s="8">
        <f t="shared" si="5"/>
        <v>119626</v>
      </c>
    </row>
    <row r="380" spans="1:14" x14ac:dyDescent="0.25">
      <c r="A380" s="13">
        <v>377</v>
      </c>
      <c r="B380" s="30" t="s">
        <v>389</v>
      </c>
      <c r="C380" s="27">
        <f>+'FEBRERO ORD'!C380+'3ER AJ CUATR FGP Y FFM 22'!C380</f>
        <v>782539</v>
      </c>
      <c r="D380" s="27">
        <f>+'FEBRERO ORD'!D380+'3ER AJ CUATR FGP Y FFM 22'!D380</f>
        <v>152934</v>
      </c>
      <c r="E380" s="27">
        <v>16103</v>
      </c>
      <c r="F380" s="27">
        <v>19695</v>
      </c>
      <c r="G380" s="27">
        <v>27160</v>
      </c>
      <c r="H380" s="27">
        <v>10326</v>
      </c>
      <c r="I380" s="27">
        <v>18260</v>
      </c>
      <c r="J380" s="27">
        <v>1310</v>
      </c>
      <c r="K380" s="27">
        <v>2768</v>
      </c>
      <c r="L380" s="27">
        <v>0</v>
      </c>
      <c r="M380" s="28">
        <v>0</v>
      </c>
      <c r="N380" s="8">
        <f t="shared" si="5"/>
        <v>1031095</v>
      </c>
    </row>
    <row r="381" spans="1:14" x14ac:dyDescent="0.25">
      <c r="A381" s="13">
        <v>378</v>
      </c>
      <c r="B381" s="30" t="s">
        <v>390</v>
      </c>
      <c r="C381" s="27">
        <f>+'FEBRERO ORD'!C381+'3ER AJ CUATR FGP Y FFM 22'!C381</f>
        <v>259715</v>
      </c>
      <c r="D381" s="27">
        <f>+'FEBRERO ORD'!D381+'3ER AJ CUATR FGP Y FFM 22'!D381</f>
        <v>162179</v>
      </c>
      <c r="E381" s="27">
        <v>5154</v>
      </c>
      <c r="F381" s="27">
        <v>7727</v>
      </c>
      <c r="G381" s="27">
        <v>9383</v>
      </c>
      <c r="H381" s="27">
        <v>3060</v>
      </c>
      <c r="I381" s="27">
        <v>5690</v>
      </c>
      <c r="J381" s="27">
        <v>516</v>
      </c>
      <c r="K381" s="27">
        <v>768</v>
      </c>
      <c r="L381" s="27">
        <v>0</v>
      </c>
      <c r="M381" s="28">
        <v>0</v>
      </c>
      <c r="N381" s="8">
        <f t="shared" si="5"/>
        <v>454192</v>
      </c>
    </row>
    <row r="382" spans="1:14" x14ac:dyDescent="0.25">
      <c r="A382" s="13">
        <v>379</v>
      </c>
      <c r="B382" s="30" t="s">
        <v>391</v>
      </c>
      <c r="C382" s="27">
        <f>+'FEBRERO ORD'!C382+'3ER AJ CUATR FGP Y FFM 22'!C382</f>
        <v>310650</v>
      </c>
      <c r="D382" s="27">
        <f>+'FEBRERO ORD'!D382+'3ER AJ CUATR FGP Y FFM 22'!D382</f>
        <v>47183</v>
      </c>
      <c r="E382" s="27">
        <v>6742</v>
      </c>
      <c r="F382" s="27">
        <v>7294</v>
      </c>
      <c r="G382" s="27">
        <v>7438</v>
      </c>
      <c r="H382" s="27">
        <v>4375</v>
      </c>
      <c r="I382" s="27">
        <v>6409</v>
      </c>
      <c r="J382" s="27">
        <v>493</v>
      </c>
      <c r="K382" s="27">
        <v>1214</v>
      </c>
      <c r="L382" s="27">
        <v>0</v>
      </c>
      <c r="M382" s="28">
        <v>0</v>
      </c>
      <c r="N382" s="8">
        <f t="shared" si="5"/>
        <v>391798</v>
      </c>
    </row>
    <row r="383" spans="1:14" x14ac:dyDescent="0.25">
      <c r="A383" s="13">
        <v>380</v>
      </c>
      <c r="B383" s="30" t="s">
        <v>392</v>
      </c>
      <c r="C383" s="27">
        <f>+'FEBRERO ORD'!C383+'3ER AJ CUATR FGP Y FFM 22'!C383</f>
        <v>187848</v>
      </c>
      <c r="D383" s="27">
        <f>+'FEBRERO ORD'!D383+'3ER AJ CUATR FGP Y FFM 22'!D383</f>
        <v>60975</v>
      </c>
      <c r="E383" s="27">
        <v>3916</v>
      </c>
      <c r="F383" s="27">
        <v>5383</v>
      </c>
      <c r="G383" s="27">
        <v>5695</v>
      </c>
      <c r="H383" s="27">
        <v>2350</v>
      </c>
      <c r="I383" s="27">
        <v>3893</v>
      </c>
      <c r="J383" s="27">
        <v>359</v>
      </c>
      <c r="K383" s="27">
        <v>611</v>
      </c>
      <c r="L383" s="27">
        <v>0</v>
      </c>
      <c r="M383" s="28">
        <v>0</v>
      </c>
      <c r="N383" s="8">
        <f t="shared" si="5"/>
        <v>271030</v>
      </c>
    </row>
    <row r="384" spans="1:14" x14ac:dyDescent="0.25">
      <c r="A384" s="13">
        <v>381</v>
      </c>
      <c r="B384" s="30" t="s">
        <v>393</v>
      </c>
      <c r="C384" s="27">
        <f>+'FEBRERO ORD'!C384+'3ER AJ CUATR FGP Y FFM 22'!C384</f>
        <v>208064</v>
      </c>
      <c r="D384" s="27">
        <f>+'FEBRERO ORD'!D384+'3ER AJ CUATR FGP Y FFM 22'!D384</f>
        <v>150702</v>
      </c>
      <c r="E384" s="27">
        <v>4035</v>
      </c>
      <c r="F384" s="27">
        <v>6272</v>
      </c>
      <c r="G384" s="27">
        <v>7479</v>
      </c>
      <c r="H384" s="27">
        <v>2387</v>
      </c>
      <c r="I384" s="27">
        <v>4445</v>
      </c>
      <c r="J384" s="27">
        <v>408</v>
      </c>
      <c r="K384" s="27">
        <v>591</v>
      </c>
      <c r="L384" s="27">
        <v>16619</v>
      </c>
      <c r="M384" s="28">
        <v>0</v>
      </c>
      <c r="N384" s="8">
        <f t="shared" si="5"/>
        <v>401002</v>
      </c>
    </row>
    <row r="385" spans="1:14" x14ac:dyDescent="0.25">
      <c r="A385" s="13">
        <v>382</v>
      </c>
      <c r="B385" s="30" t="s">
        <v>394</v>
      </c>
      <c r="C385" s="27">
        <f>+'FEBRERO ORD'!C385+'3ER AJ CUATR FGP Y FFM 22'!C385</f>
        <v>137808</v>
      </c>
      <c r="D385" s="27">
        <f>+'FEBRERO ORD'!D385+'3ER AJ CUATR FGP Y FFM 22'!D385</f>
        <v>69337</v>
      </c>
      <c r="E385" s="27">
        <v>2658</v>
      </c>
      <c r="F385" s="27">
        <v>5500</v>
      </c>
      <c r="G385" s="27">
        <v>2987</v>
      </c>
      <c r="H385" s="27">
        <v>1256</v>
      </c>
      <c r="I385" s="27">
        <v>1853</v>
      </c>
      <c r="J385" s="27">
        <v>360</v>
      </c>
      <c r="K385" s="27">
        <v>258</v>
      </c>
      <c r="L385" s="27">
        <v>0</v>
      </c>
      <c r="M385" s="28">
        <v>0</v>
      </c>
      <c r="N385" s="8">
        <f t="shared" si="5"/>
        <v>222017</v>
      </c>
    </row>
    <row r="386" spans="1:14" x14ac:dyDescent="0.25">
      <c r="A386" s="13">
        <v>383</v>
      </c>
      <c r="B386" s="30" t="s">
        <v>395</v>
      </c>
      <c r="C386" s="27">
        <f>+'FEBRERO ORD'!C386+'3ER AJ CUATR FGP Y FFM 22'!C386</f>
        <v>100764</v>
      </c>
      <c r="D386" s="27">
        <f>+'FEBRERO ORD'!D386+'3ER AJ CUATR FGP Y FFM 22'!D386</f>
        <v>41576</v>
      </c>
      <c r="E386" s="27">
        <v>1951</v>
      </c>
      <c r="F386" s="27">
        <v>3919</v>
      </c>
      <c r="G386" s="27">
        <v>1507</v>
      </c>
      <c r="H386" s="27">
        <v>930</v>
      </c>
      <c r="I386" s="27">
        <v>1132</v>
      </c>
      <c r="J386" s="27">
        <v>323</v>
      </c>
      <c r="K386" s="27">
        <v>194</v>
      </c>
      <c r="L386" s="27">
        <v>0</v>
      </c>
      <c r="M386" s="28">
        <v>0</v>
      </c>
      <c r="N386" s="8">
        <f t="shared" si="5"/>
        <v>152296</v>
      </c>
    </row>
    <row r="387" spans="1:14" x14ac:dyDescent="0.25">
      <c r="A387" s="13">
        <v>384</v>
      </c>
      <c r="B387" s="30" t="s">
        <v>396</v>
      </c>
      <c r="C387" s="27">
        <f>+'FEBRERO ORD'!C387+'3ER AJ CUATR FGP Y FFM 22'!C387</f>
        <v>327150</v>
      </c>
      <c r="D387" s="27">
        <f>+'FEBRERO ORD'!D387+'3ER AJ CUATR FGP Y FFM 22'!D387</f>
        <v>107755</v>
      </c>
      <c r="E387" s="27">
        <v>6592</v>
      </c>
      <c r="F387" s="27">
        <v>9764</v>
      </c>
      <c r="G387" s="27">
        <v>12052</v>
      </c>
      <c r="H387" s="27">
        <v>3902</v>
      </c>
      <c r="I387" s="27">
        <v>7316</v>
      </c>
      <c r="J387" s="27">
        <v>650</v>
      </c>
      <c r="K387" s="27">
        <v>985</v>
      </c>
      <c r="L387" s="27">
        <v>0</v>
      </c>
      <c r="M387" s="28">
        <v>0</v>
      </c>
      <c r="N387" s="8">
        <f t="shared" si="5"/>
        <v>476166</v>
      </c>
    </row>
    <row r="388" spans="1:14" x14ac:dyDescent="0.25">
      <c r="A388" s="13">
        <v>385</v>
      </c>
      <c r="B388" s="30" t="s">
        <v>397</v>
      </c>
      <c r="C388" s="27">
        <f>+'FEBRERO ORD'!C388+'3ER AJ CUATR FGP Y FFM 22'!C388</f>
        <v>10583236</v>
      </c>
      <c r="D388" s="27">
        <f>+'FEBRERO ORD'!D388+'3ER AJ CUATR FGP Y FFM 22'!D388</f>
        <v>2723179</v>
      </c>
      <c r="E388" s="27">
        <v>224898</v>
      </c>
      <c r="F388" s="27">
        <v>147163</v>
      </c>
      <c r="G388" s="27">
        <v>257214</v>
      </c>
      <c r="H388" s="27">
        <v>169313</v>
      </c>
      <c r="I388" s="27">
        <v>245304</v>
      </c>
      <c r="J388" s="27">
        <v>11367</v>
      </c>
      <c r="K388" s="27">
        <v>49973</v>
      </c>
      <c r="L388" s="27">
        <v>571696</v>
      </c>
      <c r="M388" s="28">
        <v>0</v>
      </c>
      <c r="N388" s="8">
        <f t="shared" si="5"/>
        <v>14983343</v>
      </c>
    </row>
    <row r="389" spans="1:14" x14ac:dyDescent="0.25">
      <c r="A389" s="13">
        <v>386</v>
      </c>
      <c r="B389" s="30" t="s">
        <v>398</v>
      </c>
      <c r="C389" s="27">
        <f>+'FEBRERO ORD'!C389+'3ER AJ CUATR FGP Y FFM 22'!C389</f>
        <v>1547514</v>
      </c>
      <c r="D389" s="27">
        <f>+'FEBRERO ORD'!D389+'3ER AJ CUATR FGP Y FFM 22'!D389</f>
        <v>182807</v>
      </c>
      <c r="E389" s="27">
        <v>28150</v>
      </c>
      <c r="F389" s="27">
        <v>41377</v>
      </c>
      <c r="G389" s="27">
        <v>47406</v>
      </c>
      <c r="H389" s="27">
        <v>17937</v>
      </c>
      <c r="I389" s="27">
        <v>31036</v>
      </c>
      <c r="J389" s="27">
        <v>2678</v>
      </c>
      <c r="K389" s="27">
        <v>4531</v>
      </c>
      <c r="L389" s="27">
        <v>0</v>
      </c>
      <c r="M389" s="28">
        <v>0</v>
      </c>
      <c r="N389" s="8">
        <f t="shared" ref="N389:N452" si="6">SUM(C389:M389)</f>
        <v>1903436</v>
      </c>
    </row>
    <row r="390" spans="1:14" x14ac:dyDescent="0.25">
      <c r="A390" s="13">
        <v>387</v>
      </c>
      <c r="B390" s="30" t="s">
        <v>399</v>
      </c>
      <c r="C390" s="27">
        <f>+'FEBRERO ORD'!C390+'3ER AJ CUATR FGP Y FFM 22'!C390</f>
        <v>235660</v>
      </c>
      <c r="D390" s="27">
        <f>+'FEBRERO ORD'!D390+'3ER AJ CUATR FGP Y FFM 22'!D390</f>
        <v>109917</v>
      </c>
      <c r="E390" s="27">
        <v>4510</v>
      </c>
      <c r="F390" s="27">
        <v>7130</v>
      </c>
      <c r="G390" s="27">
        <v>7342</v>
      </c>
      <c r="H390" s="27">
        <v>2657</v>
      </c>
      <c r="I390" s="27">
        <v>4598</v>
      </c>
      <c r="J390" s="27">
        <v>475</v>
      </c>
      <c r="K390" s="27">
        <v>653</v>
      </c>
      <c r="L390" s="27">
        <v>0</v>
      </c>
      <c r="M390" s="28">
        <v>0</v>
      </c>
      <c r="N390" s="8">
        <f t="shared" si="6"/>
        <v>372942</v>
      </c>
    </row>
    <row r="391" spans="1:14" x14ac:dyDescent="0.25">
      <c r="A391" s="13">
        <v>388</v>
      </c>
      <c r="B391" s="30" t="s">
        <v>400</v>
      </c>
      <c r="C391" s="27">
        <f>+'FEBRERO ORD'!C391+'3ER AJ CUATR FGP Y FFM 22'!C391</f>
        <v>228697</v>
      </c>
      <c r="D391" s="27">
        <f>+'FEBRERO ORD'!D391+'3ER AJ CUATR FGP Y FFM 22'!D391</f>
        <v>179790</v>
      </c>
      <c r="E391" s="27">
        <v>4534</v>
      </c>
      <c r="F391" s="27">
        <v>7898</v>
      </c>
      <c r="G391" s="27">
        <v>7024</v>
      </c>
      <c r="H391" s="27">
        <v>2438</v>
      </c>
      <c r="I391" s="27">
        <v>4267</v>
      </c>
      <c r="J391" s="27">
        <v>521</v>
      </c>
      <c r="K391" s="27">
        <v>571</v>
      </c>
      <c r="L391" s="27">
        <v>0</v>
      </c>
      <c r="M391" s="28">
        <v>0</v>
      </c>
      <c r="N391" s="8">
        <f t="shared" si="6"/>
        <v>435740</v>
      </c>
    </row>
    <row r="392" spans="1:14" x14ac:dyDescent="0.25">
      <c r="A392" s="13">
        <v>389</v>
      </c>
      <c r="B392" s="30" t="s">
        <v>401</v>
      </c>
      <c r="C392" s="27">
        <f>+'FEBRERO ORD'!C392+'3ER AJ CUATR FGP Y FFM 22'!C392</f>
        <v>163140</v>
      </c>
      <c r="D392" s="27">
        <f>+'FEBRERO ORD'!D392+'3ER AJ CUATR FGP Y FFM 22'!D392</f>
        <v>87688</v>
      </c>
      <c r="E392" s="27">
        <v>3179</v>
      </c>
      <c r="F392" s="27">
        <v>7173</v>
      </c>
      <c r="G392" s="27">
        <v>2281</v>
      </c>
      <c r="H392" s="27">
        <v>1343</v>
      </c>
      <c r="I392" s="27">
        <v>1576</v>
      </c>
      <c r="J392" s="27">
        <v>478</v>
      </c>
      <c r="K392" s="27">
        <v>247</v>
      </c>
      <c r="L392" s="27">
        <v>0</v>
      </c>
      <c r="M392" s="28">
        <v>0</v>
      </c>
      <c r="N392" s="8">
        <f t="shared" si="6"/>
        <v>267105</v>
      </c>
    </row>
    <row r="393" spans="1:14" x14ac:dyDescent="0.25">
      <c r="A393" s="13">
        <v>390</v>
      </c>
      <c r="B393" s="30" t="s">
        <v>402</v>
      </c>
      <c r="C393" s="27">
        <f>+'FEBRERO ORD'!C393+'3ER AJ CUATR FGP Y FFM 22'!C393</f>
        <v>4873426</v>
      </c>
      <c r="D393" s="27">
        <f>+'FEBRERO ORD'!D393+'3ER AJ CUATR FGP Y FFM 22'!D393</f>
        <v>1325621</v>
      </c>
      <c r="E393" s="27">
        <v>112231</v>
      </c>
      <c r="F393" s="27">
        <v>70646</v>
      </c>
      <c r="G393" s="27">
        <v>130076</v>
      </c>
      <c r="H393" s="27">
        <v>81795</v>
      </c>
      <c r="I393" s="27">
        <v>120918</v>
      </c>
      <c r="J393" s="27">
        <v>5760</v>
      </c>
      <c r="K393" s="27">
        <v>24388</v>
      </c>
      <c r="L393" s="27">
        <v>399829</v>
      </c>
      <c r="M393" s="28">
        <v>0</v>
      </c>
      <c r="N393" s="8">
        <f t="shared" si="6"/>
        <v>7144690</v>
      </c>
    </row>
    <row r="394" spans="1:14" x14ac:dyDescent="0.25">
      <c r="A394" s="13">
        <v>391</v>
      </c>
      <c r="B394" s="30" t="s">
        <v>403</v>
      </c>
      <c r="C394" s="27">
        <f>+'FEBRERO ORD'!C394+'3ER AJ CUATR FGP Y FFM 22'!C394</f>
        <v>273756</v>
      </c>
      <c r="D394" s="27">
        <f>+'FEBRERO ORD'!D394+'3ER AJ CUATR FGP Y FFM 22'!D394</f>
        <v>149298</v>
      </c>
      <c r="E394" s="27">
        <v>5414</v>
      </c>
      <c r="F394" s="27">
        <v>9186</v>
      </c>
      <c r="G394" s="27">
        <v>8356</v>
      </c>
      <c r="H394" s="27">
        <v>2973</v>
      </c>
      <c r="I394" s="27">
        <v>5191</v>
      </c>
      <c r="J394" s="27">
        <v>611</v>
      </c>
      <c r="K394" s="27">
        <v>706</v>
      </c>
      <c r="L394" s="27">
        <v>0</v>
      </c>
      <c r="M394" s="28">
        <v>0</v>
      </c>
      <c r="N394" s="8">
        <f t="shared" si="6"/>
        <v>455491</v>
      </c>
    </row>
    <row r="395" spans="1:14" x14ac:dyDescent="0.25">
      <c r="A395" s="13">
        <v>392</v>
      </c>
      <c r="B395" s="30" t="s">
        <v>404</v>
      </c>
      <c r="C395" s="27">
        <f>+'FEBRERO ORD'!C395+'3ER AJ CUATR FGP Y FFM 22'!C395</f>
        <v>486930</v>
      </c>
      <c r="D395" s="27">
        <f>+'FEBRERO ORD'!D395+'3ER AJ CUATR FGP Y FFM 22'!D395</f>
        <v>164852</v>
      </c>
      <c r="E395" s="27">
        <v>9652</v>
      </c>
      <c r="F395" s="27">
        <v>14476</v>
      </c>
      <c r="G395" s="27">
        <v>16719</v>
      </c>
      <c r="H395" s="27">
        <v>5728</v>
      </c>
      <c r="I395" s="27">
        <v>10439</v>
      </c>
      <c r="J395" s="27">
        <v>982</v>
      </c>
      <c r="K395" s="27">
        <v>1437</v>
      </c>
      <c r="L395" s="27">
        <v>0</v>
      </c>
      <c r="M395" s="28">
        <v>0</v>
      </c>
      <c r="N395" s="8">
        <f t="shared" si="6"/>
        <v>711215</v>
      </c>
    </row>
    <row r="396" spans="1:14" x14ac:dyDescent="0.25">
      <c r="A396" s="13">
        <v>393</v>
      </c>
      <c r="B396" s="30" t="s">
        <v>405</v>
      </c>
      <c r="C396" s="27">
        <f>+'FEBRERO ORD'!C396+'3ER AJ CUATR FGP Y FFM 22'!C396</f>
        <v>315026</v>
      </c>
      <c r="D396" s="27">
        <f>+'FEBRERO ORD'!D396+'3ER AJ CUATR FGP Y FFM 22'!D396</f>
        <v>134830</v>
      </c>
      <c r="E396" s="27">
        <v>6305</v>
      </c>
      <c r="F396" s="27">
        <v>9156</v>
      </c>
      <c r="G396" s="27">
        <v>10523</v>
      </c>
      <c r="H396" s="27">
        <v>3785</v>
      </c>
      <c r="I396" s="27">
        <v>6700</v>
      </c>
      <c r="J396" s="27">
        <v>603</v>
      </c>
      <c r="K396" s="27">
        <v>963</v>
      </c>
      <c r="L396" s="27">
        <v>0</v>
      </c>
      <c r="M396" s="28">
        <v>0</v>
      </c>
      <c r="N396" s="8">
        <f t="shared" si="6"/>
        <v>487891</v>
      </c>
    </row>
    <row r="397" spans="1:14" x14ac:dyDescent="0.25">
      <c r="A397" s="13">
        <v>394</v>
      </c>
      <c r="B397" s="30" t="s">
        <v>406</v>
      </c>
      <c r="C397" s="27">
        <f>+'FEBRERO ORD'!C397+'3ER AJ CUATR FGP Y FFM 22'!C397</f>
        <v>210538</v>
      </c>
      <c r="D397" s="27">
        <f>+'FEBRERO ORD'!D397+'3ER AJ CUATR FGP Y FFM 22'!D397</f>
        <v>38964</v>
      </c>
      <c r="E397" s="27">
        <v>4263</v>
      </c>
      <c r="F397" s="27">
        <v>6348</v>
      </c>
      <c r="G397" s="27">
        <v>7040</v>
      </c>
      <c r="H397" s="27">
        <v>2499</v>
      </c>
      <c r="I397" s="27">
        <v>4440</v>
      </c>
      <c r="J397" s="27">
        <v>436</v>
      </c>
      <c r="K397" s="27">
        <v>629</v>
      </c>
      <c r="L397" s="27">
        <v>0</v>
      </c>
      <c r="M397" s="28">
        <v>0</v>
      </c>
      <c r="N397" s="8">
        <f t="shared" si="6"/>
        <v>275157</v>
      </c>
    </row>
    <row r="398" spans="1:14" x14ac:dyDescent="0.25">
      <c r="A398" s="13">
        <v>395</v>
      </c>
      <c r="B398" s="30" t="s">
        <v>407</v>
      </c>
      <c r="C398" s="27">
        <f>+'FEBRERO ORD'!C398+'3ER AJ CUATR FGP Y FFM 22'!C398</f>
        <v>183830</v>
      </c>
      <c r="D398" s="27">
        <f>+'FEBRERO ORD'!D398+'3ER AJ CUATR FGP Y FFM 22'!D398</f>
        <v>58208</v>
      </c>
      <c r="E398" s="27">
        <v>3525</v>
      </c>
      <c r="F398" s="27">
        <v>7503</v>
      </c>
      <c r="G398" s="27">
        <v>4028</v>
      </c>
      <c r="H398" s="27">
        <v>1626</v>
      </c>
      <c r="I398" s="27">
        <v>2452</v>
      </c>
      <c r="J398" s="27">
        <v>500</v>
      </c>
      <c r="K398" s="27">
        <v>324</v>
      </c>
      <c r="L398" s="27">
        <v>0</v>
      </c>
      <c r="M398" s="28">
        <v>0</v>
      </c>
      <c r="N398" s="8">
        <f t="shared" si="6"/>
        <v>261996</v>
      </c>
    </row>
    <row r="399" spans="1:14" x14ac:dyDescent="0.25">
      <c r="A399" s="13">
        <v>396</v>
      </c>
      <c r="B399" s="30" t="s">
        <v>408</v>
      </c>
      <c r="C399" s="27">
        <f>+'FEBRERO ORD'!C399+'3ER AJ CUATR FGP Y FFM 22'!C399</f>
        <v>271969</v>
      </c>
      <c r="D399" s="27">
        <f>+'FEBRERO ORD'!D399+'3ER AJ CUATR FGP Y FFM 22'!D399</f>
        <v>62876</v>
      </c>
      <c r="E399" s="27">
        <v>5402</v>
      </c>
      <c r="F399" s="27">
        <v>9277</v>
      </c>
      <c r="G399" s="27">
        <v>8030</v>
      </c>
      <c r="H399" s="27">
        <v>2929</v>
      </c>
      <c r="I399" s="27">
        <v>5040</v>
      </c>
      <c r="J399" s="27">
        <v>621</v>
      </c>
      <c r="K399" s="27">
        <v>690</v>
      </c>
      <c r="L399" s="27">
        <v>0</v>
      </c>
      <c r="M399" s="28">
        <v>0</v>
      </c>
      <c r="N399" s="8">
        <f t="shared" si="6"/>
        <v>366834</v>
      </c>
    </row>
    <row r="400" spans="1:14" x14ac:dyDescent="0.25">
      <c r="A400" s="13">
        <v>397</v>
      </c>
      <c r="B400" s="30" t="s">
        <v>409</v>
      </c>
      <c r="C400" s="27">
        <f>+'FEBRERO ORD'!C400+'3ER AJ CUATR FGP Y FFM 22'!C400</f>
        <v>3824614</v>
      </c>
      <c r="D400" s="27">
        <f>+'FEBRERO ORD'!D400+'3ER AJ CUATR FGP Y FFM 22'!D400</f>
        <v>1336104</v>
      </c>
      <c r="E400" s="27">
        <v>77854</v>
      </c>
      <c r="F400" s="27">
        <v>72870</v>
      </c>
      <c r="G400" s="27">
        <v>102082</v>
      </c>
      <c r="H400" s="27">
        <v>55047</v>
      </c>
      <c r="I400" s="27">
        <v>84099</v>
      </c>
      <c r="J400" s="27">
        <v>5224</v>
      </c>
      <c r="K400" s="27">
        <v>15530</v>
      </c>
      <c r="L400" s="27">
        <v>454946</v>
      </c>
      <c r="M400" s="28">
        <v>0</v>
      </c>
      <c r="N400" s="8">
        <f t="shared" si="6"/>
        <v>6028370</v>
      </c>
    </row>
    <row r="401" spans="1:14" x14ac:dyDescent="0.25">
      <c r="A401" s="13">
        <v>398</v>
      </c>
      <c r="B401" s="30" t="s">
        <v>410</v>
      </c>
      <c r="C401" s="27">
        <f>+'FEBRERO ORD'!C401+'3ER AJ CUATR FGP Y FFM 22'!C401</f>
        <v>428175</v>
      </c>
      <c r="D401" s="27">
        <f>+'FEBRERO ORD'!D401+'3ER AJ CUATR FGP Y FFM 22'!D401</f>
        <v>205213</v>
      </c>
      <c r="E401" s="27">
        <v>8336</v>
      </c>
      <c r="F401" s="27">
        <v>11723</v>
      </c>
      <c r="G401" s="27">
        <v>12323</v>
      </c>
      <c r="H401" s="27">
        <v>5176</v>
      </c>
      <c r="I401" s="27">
        <v>8476</v>
      </c>
      <c r="J401" s="27">
        <v>765</v>
      </c>
      <c r="K401" s="27">
        <v>1331</v>
      </c>
      <c r="L401" s="27">
        <v>0</v>
      </c>
      <c r="M401" s="28">
        <v>0</v>
      </c>
      <c r="N401" s="8">
        <f t="shared" si="6"/>
        <v>681518</v>
      </c>
    </row>
    <row r="402" spans="1:14" x14ac:dyDescent="0.25">
      <c r="A402" s="13">
        <v>399</v>
      </c>
      <c r="B402" s="30" t="s">
        <v>411</v>
      </c>
      <c r="C402" s="27">
        <f>+'FEBRERO ORD'!C402+'3ER AJ CUATR FGP Y FFM 22'!C402</f>
        <v>3154495</v>
      </c>
      <c r="D402" s="27">
        <f>+'FEBRERO ORD'!D402+'3ER AJ CUATR FGP Y FFM 22'!D402</f>
        <v>1084635</v>
      </c>
      <c r="E402" s="27">
        <v>69276</v>
      </c>
      <c r="F402" s="27">
        <v>40125</v>
      </c>
      <c r="G402" s="27">
        <v>107103</v>
      </c>
      <c r="H402" s="27">
        <v>52759</v>
      </c>
      <c r="I402" s="27">
        <v>86377</v>
      </c>
      <c r="J402" s="27">
        <v>2508</v>
      </c>
      <c r="K402" s="27">
        <v>15751</v>
      </c>
      <c r="L402" s="27">
        <v>0</v>
      </c>
      <c r="M402" s="28">
        <v>0</v>
      </c>
      <c r="N402" s="8">
        <f t="shared" si="6"/>
        <v>4613029</v>
      </c>
    </row>
    <row r="403" spans="1:14" x14ac:dyDescent="0.25">
      <c r="A403" s="13">
        <v>400</v>
      </c>
      <c r="B403" s="30" t="s">
        <v>412</v>
      </c>
      <c r="C403" s="27">
        <f>+'FEBRERO ORD'!C403+'3ER AJ CUATR FGP Y FFM 22'!C403</f>
        <v>226953</v>
      </c>
      <c r="D403" s="27">
        <f>+'FEBRERO ORD'!D403+'3ER AJ CUATR FGP Y FFM 22'!D403</f>
        <v>83258</v>
      </c>
      <c r="E403" s="27">
        <v>4068</v>
      </c>
      <c r="F403" s="27">
        <v>6851</v>
      </c>
      <c r="G403" s="27">
        <v>4339</v>
      </c>
      <c r="H403" s="27">
        <v>2410</v>
      </c>
      <c r="I403" s="27">
        <v>3326</v>
      </c>
      <c r="J403" s="27">
        <v>417</v>
      </c>
      <c r="K403" s="27">
        <v>579</v>
      </c>
      <c r="L403" s="27">
        <v>0</v>
      </c>
      <c r="M403" s="28">
        <v>0</v>
      </c>
      <c r="N403" s="8">
        <f t="shared" si="6"/>
        <v>332201</v>
      </c>
    </row>
    <row r="404" spans="1:14" x14ac:dyDescent="0.25">
      <c r="A404" s="13">
        <v>401</v>
      </c>
      <c r="B404" s="30" t="s">
        <v>413</v>
      </c>
      <c r="C404" s="27">
        <f>+'FEBRERO ORD'!C404+'3ER AJ CUATR FGP Y FFM 22'!C404</f>
        <v>4025585</v>
      </c>
      <c r="D404" s="27">
        <f>+'FEBRERO ORD'!D404+'3ER AJ CUATR FGP Y FFM 22'!D404</f>
        <v>936437</v>
      </c>
      <c r="E404" s="27">
        <v>94411</v>
      </c>
      <c r="F404" s="27">
        <v>30589</v>
      </c>
      <c r="G404" s="27">
        <v>68631</v>
      </c>
      <c r="H404" s="27">
        <v>74542</v>
      </c>
      <c r="I404" s="27">
        <v>96328</v>
      </c>
      <c r="J404" s="27">
        <v>2592</v>
      </c>
      <c r="K404" s="27">
        <v>23102</v>
      </c>
      <c r="L404" s="27">
        <v>0</v>
      </c>
      <c r="M404" s="28">
        <v>0</v>
      </c>
      <c r="N404" s="8">
        <f t="shared" si="6"/>
        <v>5352217</v>
      </c>
    </row>
    <row r="405" spans="1:14" x14ac:dyDescent="0.25">
      <c r="A405" s="13">
        <v>402</v>
      </c>
      <c r="B405" s="30" t="s">
        <v>414</v>
      </c>
      <c r="C405" s="27">
        <f>+'FEBRERO ORD'!C405+'3ER AJ CUATR FGP Y FFM 22'!C405</f>
        <v>117303</v>
      </c>
      <c r="D405" s="27">
        <f>+'FEBRERO ORD'!D405+'3ER AJ CUATR FGP Y FFM 22'!D405</f>
        <v>40671</v>
      </c>
      <c r="E405" s="27">
        <v>2270</v>
      </c>
      <c r="F405" s="27">
        <v>4775</v>
      </c>
      <c r="G405" s="27">
        <v>2687</v>
      </c>
      <c r="H405" s="27">
        <v>1052</v>
      </c>
      <c r="I405" s="27">
        <v>1607</v>
      </c>
      <c r="J405" s="27">
        <v>316</v>
      </c>
      <c r="K405" s="27">
        <v>212</v>
      </c>
      <c r="L405" s="27">
        <v>0</v>
      </c>
      <c r="M405" s="28">
        <v>0</v>
      </c>
      <c r="N405" s="8">
        <f t="shared" si="6"/>
        <v>170893</v>
      </c>
    </row>
    <row r="406" spans="1:14" x14ac:dyDescent="0.25">
      <c r="A406" s="13">
        <v>403</v>
      </c>
      <c r="B406" s="30" t="s">
        <v>415</v>
      </c>
      <c r="C406" s="27">
        <f>+'FEBRERO ORD'!C406+'3ER AJ CUATR FGP Y FFM 22'!C406</f>
        <v>453661</v>
      </c>
      <c r="D406" s="27">
        <f>+'FEBRERO ORD'!D406+'3ER AJ CUATR FGP Y FFM 22'!D406</f>
        <v>172797</v>
      </c>
      <c r="E406" s="27">
        <v>10082</v>
      </c>
      <c r="F406" s="27">
        <v>6438</v>
      </c>
      <c r="G406" s="27">
        <v>9593</v>
      </c>
      <c r="H406" s="27">
        <v>7456</v>
      </c>
      <c r="I406" s="27">
        <v>10269</v>
      </c>
      <c r="J406" s="27">
        <v>441</v>
      </c>
      <c r="K406" s="27">
        <v>2219</v>
      </c>
      <c r="L406" s="27">
        <v>0</v>
      </c>
      <c r="M406" s="28">
        <v>0</v>
      </c>
      <c r="N406" s="8">
        <f t="shared" si="6"/>
        <v>672956</v>
      </c>
    </row>
    <row r="407" spans="1:14" x14ac:dyDescent="0.25">
      <c r="A407" s="13">
        <v>404</v>
      </c>
      <c r="B407" s="30" t="s">
        <v>416</v>
      </c>
      <c r="C407" s="27">
        <f>+'FEBRERO ORD'!C407+'3ER AJ CUATR FGP Y FFM 22'!C407</f>
        <v>153044</v>
      </c>
      <c r="D407" s="27">
        <f>+'FEBRERO ORD'!D407+'3ER AJ CUATR FGP Y FFM 22'!D407</f>
        <v>66342</v>
      </c>
      <c r="E407" s="27">
        <v>3109</v>
      </c>
      <c r="F407" s="27">
        <v>4444</v>
      </c>
      <c r="G407" s="27">
        <v>1943</v>
      </c>
      <c r="H407" s="27">
        <v>1842</v>
      </c>
      <c r="I407" s="27">
        <v>2159</v>
      </c>
      <c r="J407" s="27">
        <v>299</v>
      </c>
      <c r="K407" s="27">
        <v>474</v>
      </c>
      <c r="L407" s="27">
        <v>0</v>
      </c>
      <c r="M407" s="28">
        <v>0</v>
      </c>
      <c r="N407" s="8">
        <f t="shared" si="6"/>
        <v>233656</v>
      </c>
    </row>
    <row r="408" spans="1:14" x14ac:dyDescent="0.25">
      <c r="A408" s="13">
        <v>405</v>
      </c>
      <c r="B408" s="30" t="s">
        <v>417</v>
      </c>
      <c r="C408" s="27">
        <f>+'FEBRERO ORD'!C408+'3ER AJ CUATR FGP Y FFM 22'!C408</f>
        <v>345531</v>
      </c>
      <c r="D408" s="27">
        <f>+'FEBRERO ORD'!D408+'3ER AJ CUATR FGP Y FFM 22'!D408</f>
        <v>92493</v>
      </c>
      <c r="E408" s="27">
        <v>7429</v>
      </c>
      <c r="F408" s="27">
        <v>6252</v>
      </c>
      <c r="G408" s="27">
        <v>4600</v>
      </c>
      <c r="H408" s="27">
        <v>5220</v>
      </c>
      <c r="I408" s="27">
        <v>6328</v>
      </c>
      <c r="J408" s="27">
        <v>473</v>
      </c>
      <c r="K408" s="27">
        <v>1507</v>
      </c>
      <c r="L408" s="27">
        <v>0</v>
      </c>
      <c r="M408" s="28">
        <v>0</v>
      </c>
      <c r="N408" s="8">
        <f t="shared" si="6"/>
        <v>469833</v>
      </c>
    </row>
    <row r="409" spans="1:14" x14ac:dyDescent="0.25">
      <c r="A409" s="13">
        <v>406</v>
      </c>
      <c r="B409" s="30" t="s">
        <v>418</v>
      </c>
      <c r="C409" s="27">
        <f>+'FEBRERO ORD'!C409+'3ER AJ CUATR FGP Y FFM 22'!C409</f>
        <v>1420946</v>
      </c>
      <c r="D409" s="27">
        <f>+'FEBRERO ORD'!D409+'3ER AJ CUATR FGP Y FFM 22'!D409</f>
        <v>253293</v>
      </c>
      <c r="E409" s="27">
        <v>28523</v>
      </c>
      <c r="F409" s="27">
        <v>39241</v>
      </c>
      <c r="G409" s="27">
        <v>52185</v>
      </c>
      <c r="H409" s="27">
        <v>17614</v>
      </c>
      <c r="I409" s="27">
        <v>33225</v>
      </c>
      <c r="J409" s="27">
        <v>2627</v>
      </c>
      <c r="K409" s="27">
        <v>4557</v>
      </c>
      <c r="L409" s="27">
        <v>0</v>
      </c>
      <c r="M409" s="28">
        <v>0</v>
      </c>
      <c r="N409" s="8">
        <f t="shared" si="6"/>
        <v>1852211</v>
      </c>
    </row>
    <row r="410" spans="1:14" x14ac:dyDescent="0.25">
      <c r="A410" s="13">
        <v>407</v>
      </c>
      <c r="B410" s="30" t="s">
        <v>419</v>
      </c>
      <c r="C410" s="27">
        <f>+'FEBRERO ORD'!C410+'3ER AJ CUATR FGP Y FFM 22'!C410</f>
        <v>605498</v>
      </c>
      <c r="D410" s="27">
        <f>+'FEBRERO ORD'!D410+'3ER AJ CUATR FGP Y FFM 22'!D410</f>
        <v>72076</v>
      </c>
      <c r="E410" s="27">
        <v>12218</v>
      </c>
      <c r="F410" s="27">
        <v>15601</v>
      </c>
      <c r="G410" s="27">
        <v>23914</v>
      </c>
      <c r="H410" s="27">
        <v>7707</v>
      </c>
      <c r="I410" s="27">
        <v>14845</v>
      </c>
      <c r="J410" s="27">
        <v>1041</v>
      </c>
      <c r="K410" s="27">
        <v>2040</v>
      </c>
      <c r="L410" s="27">
        <v>0</v>
      </c>
      <c r="M410" s="28">
        <v>0</v>
      </c>
      <c r="N410" s="8">
        <f t="shared" si="6"/>
        <v>754940</v>
      </c>
    </row>
    <row r="411" spans="1:14" x14ac:dyDescent="0.25">
      <c r="A411" s="13">
        <v>408</v>
      </c>
      <c r="B411" s="30" t="s">
        <v>420</v>
      </c>
      <c r="C411" s="27">
        <f>+'FEBRERO ORD'!C411+'3ER AJ CUATR FGP Y FFM 22'!C411</f>
        <v>97917</v>
      </c>
      <c r="D411" s="27">
        <f>+'FEBRERO ORD'!D411+'3ER AJ CUATR FGP Y FFM 22'!D411</f>
        <v>57711</v>
      </c>
      <c r="E411" s="27">
        <v>1870</v>
      </c>
      <c r="F411" s="27">
        <v>3781</v>
      </c>
      <c r="G411" s="27">
        <v>1265</v>
      </c>
      <c r="H411" s="27">
        <v>905</v>
      </c>
      <c r="I411" s="27">
        <v>1040</v>
      </c>
      <c r="J411" s="27">
        <v>250</v>
      </c>
      <c r="K411" s="27">
        <v>191</v>
      </c>
      <c r="L411" s="27">
        <v>0</v>
      </c>
      <c r="M411" s="28">
        <v>0</v>
      </c>
      <c r="N411" s="8">
        <f t="shared" si="6"/>
        <v>164930</v>
      </c>
    </row>
    <row r="412" spans="1:14" x14ac:dyDescent="0.25">
      <c r="A412" s="13">
        <v>409</v>
      </c>
      <c r="B412" s="30" t="s">
        <v>421</v>
      </c>
      <c r="C412" s="27">
        <f>+'FEBRERO ORD'!C412+'3ER AJ CUATR FGP Y FFM 22'!C412</f>
        <v>1149479</v>
      </c>
      <c r="D412" s="27">
        <f>+'FEBRERO ORD'!D412+'3ER AJ CUATR FGP Y FFM 22'!D412</f>
        <v>291290</v>
      </c>
      <c r="E412" s="27">
        <v>25103</v>
      </c>
      <c r="F412" s="27">
        <v>16804</v>
      </c>
      <c r="G412" s="27">
        <v>23081</v>
      </c>
      <c r="H412" s="27">
        <v>18527</v>
      </c>
      <c r="I412" s="27">
        <v>25072</v>
      </c>
      <c r="J412" s="27">
        <v>1260</v>
      </c>
      <c r="K412" s="27">
        <v>5480</v>
      </c>
      <c r="L412" s="27">
        <v>0</v>
      </c>
      <c r="M412" s="28">
        <v>0</v>
      </c>
      <c r="N412" s="8">
        <f t="shared" si="6"/>
        <v>1556096</v>
      </c>
    </row>
    <row r="413" spans="1:14" x14ac:dyDescent="0.25">
      <c r="A413" s="13">
        <v>410</v>
      </c>
      <c r="B413" s="30" t="s">
        <v>422</v>
      </c>
      <c r="C413" s="27">
        <f>+'FEBRERO ORD'!C413+'3ER AJ CUATR FGP Y FFM 22'!C413</f>
        <v>269958</v>
      </c>
      <c r="D413" s="27">
        <f>+'FEBRERO ORD'!D413+'3ER AJ CUATR FGP Y FFM 22'!D413</f>
        <v>91828</v>
      </c>
      <c r="E413" s="27">
        <v>5375</v>
      </c>
      <c r="F413" s="27">
        <v>9104</v>
      </c>
      <c r="G413" s="27">
        <v>8647</v>
      </c>
      <c r="H413" s="27">
        <v>2930</v>
      </c>
      <c r="I413" s="27">
        <v>5190</v>
      </c>
      <c r="J413" s="27">
        <v>667</v>
      </c>
      <c r="K413" s="27">
        <v>694</v>
      </c>
      <c r="L413" s="27">
        <v>0</v>
      </c>
      <c r="M413" s="28">
        <v>0</v>
      </c>
      <c r="N413" s="8">
        <f t="shared" si="6"/>
        <v>394393</v>
      </c>
    </row>
    <row r="414" spans="1:14" x14ac:dyDescent="0.25">
      <c r="A414" s="13">
        <v>411</v>
      </c>
      <c r="B414" s="30" t="s">
        <v>423</v>
      </c>
      <c r="C414" s="27">
        <f>+'FEBRERO ORD'!C414+'3ER AJ CUATR FGP Y FFM 22'!C414</f>
        <v>109493</v>
      </c>
      <c r="D414" s="27">
        <f>+'FEBRERO ORD'!D414+'3ER AJ CUATR FGP Y FFM 22'!D414</f>
        <v>58709</v>
      </c>
      <c r="E414" s="27">
        <v>2120</v>
      </c>
      <c r="F414" s="27">
        <v>4570</v>
      </c>
      <c r="G414" s="27">
        <v>2316</v>
      </c>
      <c r="H414" s="27">
        <v>955</v>
      </c>
      <c r="I414" s="27">
        <v>1389</v>
      </c>
      <c r="J414" s="27">
        <v>300</v>
      </c>
      <c r="K414" s="27">
        <v>187</v>
      </c>
      <c r="L414" s="27">
        <v>4812</v>
      </c>
      <c r="M414" s="28">
        <v>0</v>
      </c>
      <c r="N414" s="8">
        <f t="shared" si="6"/>
        <v>184851</v>
      </c>
    </row>
    <row r="415" spans="1:14" x14ac:dyDescent="0.25">
      <c r="A415" s="13">
        <v>412</v>
      </c>
      <c r="B415" s="30" t="s">
        <v>424</v>
      </c>
      <c r="C415" s="27">
        <f>+'FEBRERO ORD'!C415+'3ER AJ CUATR FGP Y FFM 22'!C415</f>
        <v>357346</v>
      </c>
      <c r="D415" s="27">
        <f>+'FEBRERO ORD'!D415+'3ER AJ CUATR FGP Y FFM 22'!D415</f>
        <v>80038</v>
      </c>
      <c r="E415" s="27">
        <v>6284</v>
      </c>
      <c r="F415" s="27">
        <v>10408</v>
      </c>
      <c r="G415" s="27">
        <v>7974</v>
      </c>
      <c r="H415" s="27">
        <v>3829</v>
      </c>
      <c r="I415" s="27">
        <v>5711</v>
      </c>
      <c r="J415" s="27">
        <v>604</v>
      </c>
      <c r="K415" s="27">
        <v>927</v>
      </c>
      <c r="L415" s="27">
        <v>0</v>
      </c>
      <c r="M415" s="28">
        <v>0</v>
      </c>
      <c r="N415" s="8">
        <f t="shared" si="6"/>
        <v>473121</v>
      </c>
    </row>
    <row r="416" spans="1:14" x14ac:dyDescent="0.25">
      <c r="A416" s="13">
        <v>413</v>
      </c>
      <c r="B416" s="30" t="s">
        <v>425</v>
      </c>
      <c r="C416" s="27">
        <f>+'FEBRERO ORD'!C416+'3ER AJ CUATR FGP Y FFM 22'!C416</f>
        <v>20883723</v>
      </c>
      <c r="D416" s="27">
        <f>+'FEBRERO ORD'!D416+'3ER AJ CUATR FGP Y FFM 22'!D416</f>
        <v>3305247</v>
      </c>
      <c r="E416" s="27">
        <v>476161</v>
      </c>
      <c r="F416" s="27">
        <v>191670</v>
      </c>
      <c r="G416" s="27">
        <v>129845</v>
      </c>
      <c r="H416" s="27">
        <v>368449</v>
      </c>
      <c r="I416" s="27">
        <v>399838</v>
      </c>
      <c r="J416" s="27">
        <v>18447</v>
      </c>
      <c r="K416" s="27">
        <v>113150</v>
      </c>
      <c r="L416" s="27">
        <v>6045679</v>
      </c>
      <c r="M416" s="28">
        <v>0</v>
      </c>
      <c r="N416" s="8">
        <f t="shared" si="6"/>
        <v>31932209</v>
      </c>
    </row>
    <row r="417" spans="1:14" x14ac:dyDescent="0.25">
      <c r="A417" s="13">
        <v>414</v>
      </c>
      <c r="B417" s="30" t="s">
        <v>426</v>
      </c>
      <c r="C417" s="27">
        <f>+'FEBRERO ORD'!C417+'3ER AJ CUATR FGP Y FFM 22'!C417</f>
        <v>732511</v>
      </c>
      <c r="D417" s="27">
        <f>+'FEBRERO ORD'!D417+'3ER AJ CUATR FGP Y FFM 22'!D417</f>
        <v>303185</v>
      </c>
      <c r="E417" s="27">
        <v>14515</v>
      </c>
      <c r="F417" s="27">
        <v>18930</v>
      </c>
      <c r="G417" s="27">
        <v>30344</v>
      </c>
      <c r="H417" s="27">
        <v>9293</v>
      </c>
      <c r="I417" s="27">
        <v>18225</v>
      </c>
      <c r="J417" s="27">
        <v>1272</v>
      </c>
      <c r="K417" s="27">
        <v>2438</v>
      </c>
      <c r="L417" s="27">
        <v>0</v>
      </c>
      <c r="M417" s="28">
        <v>0</v>
      </c>
      <c r="N417" s="8">
        <f t="shared" si="6"/>
        <v>1130713</v>
      </c>
    </row>
    <row r="418" spans="1:14" x14ac:dyDescent="0.25">
      <c r="A418" s="13">
        <v>415</v>
      </c>
      <c r="B418" s="30" t="s">
        <v>427</v>
      </c>
      <c r="C418" s="27">
        <f>+'FEBRERO ORD'!C418+'3ER AJ CUATR FGP Y FFM 22'!C418</f>
        <v>335944</v>
      </c>
      <c r="D418" s="27">
        <f>+'FEBRERO ORD'!D418+'3ER AJ CUATR FGP Y FFM 22'!D418</f>
        <v>53954</v>
      </c>
      <c r="E418" s="27">
        <v>6764</v>
      </c>
      <c r="F418" s="27">
        <v>9778</v>
      </c>
      <c r="G418" s="27">
        <v>12336</v>
      </c>
      <c r="H418" s="27">
        <v>4058</v>
      </c>
      <c r="I418" s="27">
        <v>7543</v>
      </c>
      <c r="J418" s="27">
        <v>653</v>
      </c>
      <c r="K418" s="27">
        <v>1033</v>
      </c>
      <c r="L418" s="27">
        <v>0</v>
      </c>
      <c r="M418" s="28">
        <v>0</v>
      </c>
      <c r="N418" s="8">
        <f t="shared" si="6"/>
        <v>432063</v>
      </c>
    </row>
    <row r="419" spans="1:14" x14ac:dyDescent="0.25">
      <c r="A419" s="13">
        <v>416</v>
      </c>
      <c r="B419" s="30" t="s">
        <v>428</v>
      </c>
      <c r="C419" s="27">
        <f>+'FEBRERO ORD'!C419+'3ER AJ CUATR FGP Y FFM 22'!C419</f>
        <v>107445</v>
      </c>
      <c r="D419" s="27">
        <f>+'FEBRERO ORD'!D419+'3ER AJ CUATR FGP Y FFM 22'!D419</f>
        <v>59194</v>
      </c>
      <c r="E419" s="27">
        <v>2048</v>
      </c>
      <c r="F419" s="27">
        <v>4938</v>
      </c>
      <c r="G419" s="27">
        <v>1159</v>
      </c>
      <c r="H419" s="27">
        <v>811</v>
      </c>
      <c r="I419" s="27">
        <v>826</v>
      </c>
      <c r="J419" s="27">
        <v>326</v>
      </c>
      <c r="K419" s="27">
        <v>133</v>
      </c>
      <c r="L419" s="27">
        <v>0</v>
      </c>
      <c r="M419" s="28">
        <v>0</v>
      </c>
      <c r="N419" s="8">
        <f t="shared" si="6"/>
        <v>176880</v>
      </c>
    </row>
    <row r="420" spans="1:14" x14ac:dyDescent="0.25">
      <c r="A420" s="13">
        <v>417</v>
      </c>
      <c r="B420" s="30" t="s">
        <v>429</v>
      </c>
      <c r="C420" s="27">
        <f>+'FEBRERO ORD'!C420+'3ER AJ CUATR FGP Y FFM 22'!C420</f>
        <v>735781</v>
      </c>
      <c r="D420" s="27">
        <f>+'FEBRERO ORD'!D420+'3ER AJ CUATR FGP Y FFM 22'!D420</f>
        <v>501645</v>
      </c>
      <c r="E420" s="27">
        <v>14838</v>
      </c>
      <c r="F420" s="27">
        <v>19319</v>
      </c>
      <c r="G420" s="27">
        <v>24384</v>
      </c>
      <c r="H420" s="27">
        <v>9352</v>
      </c>
      <c r="I420" s="27">
        <v>16259</v>
      </c>
      <c r="J420" s="27">
        <v>1343</v>
      </c>
      <c r="K420" s="27">
        <v>2462</v>
      </c>
      <c r="L420" s="27">
        <v>0</v>
      </c>
      <c r="M420" s="28">
        <v>9018</v>
      </c>
      <c r="N420" s="8">
        <f t="shared" si="6"/>
        <v>1334401</v>
      </c>
    </row>
    <row r="421" spans="1:14" x14ac:dyDescent="0.25">
      <c r="A421" s="13">
        <v>418</v>
      </c>
      <c r="B421" s="30" t="s">
        <v>430</v>
      </c>
      <c r="C421" s="27">
        <f>+'FEBRERO ORD'!C421+'3ER AJ CUATR FGP Y FFM 22'!C421</f>
        <v>764656</v>
      </c>
      <c r="D421" s="27">
        <f>+'FEBRERO ORD'!D421+'3ER AJ CUATR FGP Y FFM 22'!D421</f>
        <v>121874</v>
      </c>
      <c r="E421" s="27">
        <v>15893</v>
      </c>
      <c r="F421" s="27">
        <v>17149</v>
      </c>
      <c r="G421" s="27">
        <v>29879</v>
      </c>
      <c r="H421" s="27">
        <v>10580</v>
      </c>
      <c r="I421" s="27">
        <v>19423</v>
      </c>
      <c r="J421" s="27">
        <v>1632</v>
      </c>
      <c r="K421" s="27">
        <v>2892</v>
      </c>
      <c r="L421" s="27">
        <v>0</v>
      </c>
      <c r="M421" s="28">
        <v>0</v>
      </c>
      <c r="N421" s="8">
        <f t="shared" si="6"/>
        <v>983978</v>
      </c>
    </row>
    <row r="422" spans="1:14" x14ac:dyDescent="0.25">
      <c r="A422" s="13">
        <v>419</v>
      </c>
      <c r="B422" s="30" t="s">
        <v>431</v>
      </c>
      <c r="C422" s="27">
        <f>+'FEBRERO ORD'!C422+'3ER AJ CUATR FGP Y FFM 22'!C422</f>
        <v>111512</v>
      </c>
      <c r="D422" s="27">
        <f>+'FEBRERO ORD'!D422+'3ER AJ CUATR FGP Y FFM 22'!D422</f>
        <v>65745</v>
      </c>
      <c r="E422" s="27">
        <v>2183</v>
      </c>
      <c r="F422" s="27">
        <v>4367</v>
      </c>
      <c r="G422" s="27">
        <v>1510</v>
      </c>
      <c r="H422" s="27">
        <v>1045</v>
      </c>
      <c r="I422" s="27">
        <v>1216</v>
      </c>
      <c r="J422" s="27">
        <v>299</v>
      </c>
      <c r="K422" s="27">
        <v>221</v>
      </c>
      <c r="L422" s="27">
        <v>0</v>
      </c>
      <c r="M422" s="28">
        <v>0</v>
      </c>
      <c r="N422" s="8">
        <f t="shared" si="6"/>
        <v>188098</v>
      </c>
    </row>
    <row r="423" spans="1:14" x14ac:dyDescent="0.25">
      <c r="A423" s="13">
        <v>420</v>
      </c>
      <c r="B423" s="30" t="s">
        <v>432</v>
      </c>
      <c r="C423" s="27">
        <f>+'FEBRERO ORD'!C423+'3ER AJ CUATR FGP Y FFM 22'!C423</f>
        <v>195928</v>
      </c>
      <c r="D423" s="27">
        <f>+'FEBRERO ORD'!D423+'3ER AJ CUATR FGP Y FFM 22'!D423</f>
        <v>47883</v>
      </c>
      <c r="E423" s="27">
        <v>3768</v>
      </c>
      <c r="F423" s="27">
        <v>6539</v>
      </c>
      <c r="G423" s="27">
        <v>4210</v>
      </c>
      <c r="H423" s="27">
        <v>2065</v>
      </c>
      <c r="I423" s="27">
        <v>3003</v>
      </c>
      <c r="J423" s="27">
        <v>450</v>
      </c>
      <c r="K423" s="27">
        <v>486</v>
      </c>
      <c r="L423" s="27">
        <v>0</v>
      </c>
      <c r="M423" s="28">
        <v>0</v>
      </c>
      <c r="N423" s="8">
        <f t="shared" si="6"/>
        <v>264332</v>
      </c>
    </row>
    <row r="424" spans="1:14" x14ac:dyDescent="0.25">
      <c r="A424" s="13">
        <v>421</v>
      </c>
      <c r="B424" s="30" t="s">
        <v>433</v>
      </c>
      <c r="C424" s="27">
        <f>+'FEBRERO ORD'!C424+'3ER AJ CUATR FGP Y FFM 22'!C424</f>
        <v>527066</v>
      </c>
      <c r="D424" s="27">
        <f>+'FEBRERO ORD'!D424+'3ER AJ CUATR FGP Y FFM 22'!D424</f>
        <v>231222</v>
      </c>
      <c r="E424" s="27">
        <v>10065</v>
      </c>
      <c r="F424" s="27">
        <v>18051</v>
      </c>
      <c r="G424" s="27">
        <v>11938</v>
      </c>
      <c r="H424" s="27">
        <v>5407</v>
      </c>
      <c r="I424" s="27">
        <v>8033</v>
      </c>
      <c r="J424" s="27">
        <v>1306</v>
      </c>
      <c r="K424" s="27">
        <v>1242</v>
      </c>
      <c r="L424" s="27">
        <v>0</v>
      </c>
      <c r="M424" s="28">
        <v>0</v>
      </c>
      <c r="N424" s="8">
        <f t="shared" si="6"/>
        <v>814330</v>
      </c>
    </row>
    <row r="425" spans="1:14" x14ac:dyDescent="0.25">
      <c r="A425" s="13">
        <v>422</v>
      </c>
      <c r="B425" s="30" t="s">
        <v>434</v>
      </c>
      <c r="C425" s="27">
        <f>+'FEBRERO ORD'!C425+'3ER AJ CUATR FGP Y FFM 22'!C425</f>
        <v>109997</v>
      </c>
      <c r="D425" s="27">
        <f>+'FEBRERO ORD'!D425+'3ER AJ CUATR FGP Y FFM 22'!D425</f>
        <v>42529</v>
      </c>
      <c r="E425" s="27">
        <v>1834</v>
      </c>
      <c r="F425" s="27">
        <v>4717</v>
      </c>
      <c r="G425" s="27">
        <v>1534</v>
      </c>
      <c r="H425" s="27">
        <v>777</v>
      </c>
      <c r="I425" s="27">
        <v>908</v>
      </c>
      <c r="J425" s="27">
        <v>295</v>
      </c>
      <c r="K425" s="27">
        <v>120</v>
      </c>
      <c r="L425" s="27">
        <v>0</v>
      </c>
      <c r="M425" s="28">
        <v>0</v>
      </c>
      <c r="N425" s="8">
        <f t="shared" si="6"/>
        <v>162711</v>
      </c>
    </row>
    <row r="426" spans="1:14" x14ac:dyDescent="0.25">
      <c r="A426" s="13">
        <v>423</v>
      </c>
      <c r="B426" s="30" t="s">
        <v>435</v>
      </c>
      <c r="C426" s="27">
        <f>+'FEBRERO ORD'!C426+'3ER AJ CUATR FGP Y FFM 22'!C426</f>
        <v>89001</v>
      </c>
      <c r="D426" s="27">
        <f>+'FEBRERO ORD'!D426+'3ER AJ CUATR FGP Y FFM 22'!D426</f>
        <v>33411</v>
      </c>
      <c r="E426" s="27">
        <v>1687</v>
      </c>
      <c r="F426" s="27">
        <v>4115</v>
      </c>
      <c r="G426" s="27">
        <v>1143</v>
      </c>
      <c r="H426" s="27">
        <v>662</v>
      </c>
      <c r="I426" s="27">
        <v>734</v>
      </c>
      <c r="J426" s="27">
        <v>271</v>
      </c>
      <c r="K426" s="27">
        <v>107</v>
      </c>
      <c r="L426" s="27">
        <v>0</v>
      </c>
      <c r="M426" s="28">
        <v>0</v>
      </c>
      <c r="N426" s="8">
        <f t="shared" si="6"/>
        <v>131131</v>
      </c>
    </row>
    <row r="427" spans="1:14" x14ac:dyDescent="0.25">
      <c r="A427" s="13">
        <v>424</v>
      </c>
      <c r="B427" s="30" t="s">
        <v>436</v>
      </c>
      <c r="C427" s="27">
        <f>+'FEBRERO ORD'!C427+'3ER AJ CUATR FGP Y FFM 22'!C427</f>
        <v>309581</v>
      </c>
      <c r="D427" s="27">
        <f>+'FEBRERO ORD'!D427+'3ER AJ CUATR FGP Y FFM 22'!D427</f>
        <v>232761</v>
      </c>
      <c r="E427" s="27">
        <v>6066</v>
      </c>
      <c r="F427" s="27">
        <v>10436</v>
      </c>
      <c r="G427" s="27">
        <v>9511</v>
      </c>
      <c r="H427" s="27">
        <v>3321</v>
      </c>
      <c r="I427" s="27">
        <v>5801</v>
      </c>
      <c r="J427" s="27">
        <v>690</v>
      </c>
      <c r="K427" s="27">
        <v>782</v>
      </c>
      <c r="L427" s="27">
        <v>0</v>
      </c>
      <c r="M427" s="28">
        <v>0</v>
      </c>
      <c r="N427" s="8">
        <f t="shared" si="6"/>
        <v>578949</v>
      </c>
    </row>
    <row r="428" spans="1:14" x14ac:dyDescent="0.25">
      <c r="A428" s="13">
        <v>425</v>
      </c>
      <c r="B428" s="30" t="s">
        <v>437</v>
      </c>
      <c r="C428" s="27">
        <f>+'FEBRERO ORD'!C428+'3ER AJ CUATR FGP Y FFM 22'!C428</f>
        <v>261671</v>
      </c>
      <c r="D428" s="27">
        <f>+'FEBRERO ORD'!D428+'3ER AJ CUATR FGP Y FFM 22'!D428</f>
        <v>126564</v>
      </c>
      <c r="E428" s="27">
        <v>5159</v>
      </c>
      <c r="F428" s="27">
        <v>7607</v>
      </c>
      <c r="G428" s="27">
        <v>5183</v>
      </c>
      <c r="H428" s="27">
        <v>3080</v>
      </c>
      <c r="I428" s="27">
        <v>4268</v>
      </c>
      <c r="J428" s="27">
        <v>504</v>
      </c>
      <c r="K428" s="27">
        <v>781</v>
      </c>
      <c r="L428" s="27">
        <v>0</v>
      </c>
      <c r="M428" s="28">
        <v>0</v>
      </c>
      <c r="N428" s="8">
        <f t="shared" si="6"/>
        <v>414817</v>
      </c>
    </row>
    <row r="429" spans="1:14" x14ac:dyDescent="0.25">
      <c r="A429" s="13">
        <v>426</v>
      </c>
      <c r="B429" s="30" t="s">
        <v>438</v>
      </c>
      <c r="C429" s="27">
        <f>+'FEBRERO ORD'!C429+'3ER AJ CUATR FGP Y FFM 22'!C429</f>
        <v>622728</v>
      </c>
      <c r="D429" s="27">
        <f>+'FEBRERO ORD'!D429+'3ER AJ CUATR FGP Y FFM 22'!D429</f>
        <v>73972</v>
      </c>
      <c r="E429" s="27">
        <v>12781</v>
      </c>
      <c r="F429" s="27">
        <v>16495</v>
      </c>
      <c r="G429" s="27">
        <v>22373</v>
      </c>
      <c r="H429" s="27">
        <v>8020</v>
      </c>
      <c r="I429" s="27">
        <v>14556</v>
      </c>
      <c r="J429" s="27">
        <v>1086</v>
      </c>
      <c r="K429" s="27">
        <v>2120</v>
      </c>
      <c r="L429" s="27">
        <v>0</v>
      </c>
      <c r="M429" s="28">
        <v>0</v>
      </c>
      <c r="N429" s="8">
        <f t="shared" si="6"/>
        <v>774131</v>
      </c>
    </row>
    <row r="430" spans="1:14" x14ac:dyDescent="0.25">
      <c r="A430" s="13">
        <v>427</v>
      </c>
      <c r="B430" s="30" t="s">
        <v>439</v>
      </c>
      <c r="C430" s="27">
        <f>+'FEBRERO ORD'!C430+'3ER AJ CUATR FGP Y FFM 22'!C430</f>
        <v>1049429</v>
      </c>
      <c r="D430" s="27">
        <f>+'FEBRERO ORD'!D430+'3ER AJ CUATR FGP Y FFM 22'!D430</f>
        <v>149361</v>
      </c>
      <c r="E430" s="27">
        <v>22047</v>
      </c>
      <c r="F430" s="27">
        <v>21289</v>
      </c>
      <c r="G430" s="27">
        <v>42295</v>
      </c>
      <c r="H430" s="27">
        <v>15265</v>
      </c>
      <c r="I430" s="27">
        <v>28181</v>
      </c>
      <c r="J430" s="27">
        <v>1475</v>
      </c>
      <c r="K430" s="27">
        <v>4287</v>
      </c>
      <c r="L430" s="27">
        <v>0</v>
      </c>
      <c r="M430" s="28">
        <v>0</v>
      </c>
      <c r="N430" s="8">
        <f t="shared" si="6"/>
        <v>1333629</v>
      </c>
    </row>
    <row r="431" spans="1:14" x14ac:dyDescent="0.25">
      <c r="A431" s="13">
        <v>428</v>
      </c>
      <c r="B431" s="30" t="s">
        <v>440</v>
      </c>
      <c r="C431" s="27">
        <f>+'FEBRERO ORD'!C431+'3ER AJ CUATR FGP Y FFM 22'!C431</f>
        <v>192564</v>
      </c>
      <c r="D431" s="27">
        <f>+'FEBRERO ORD'!D431+'3ER AJ CUATR FGP Y FFM 22'!D431</f>
        <v>54904</v>
      </c>
      <c r="E431" s="27">
        <v>3887</v>
      </c>
      <c r="F431" s="27">
        <v>6714</v>
      </c>
      <c r="G431" s="27">
        <v>5579</v>
      </c>
      <c r="H431" s="27">
        <v>2071</v>
      </c>
      <c r="I431" s="27">
        <v>3491</v>
      </c>
      <c r="J431" s="27">
        <v>444</v>
      </c>
      <c r="K431" s="27">
        <v>487</v>
      </c>
      <c r="L431" s="27">
        <v>0</v>
      </c>
      <c r="M431" s="28">
        <v>0</v>
      </c>
      <c r="N431" s="8">
        <f t="shared" si="6"/>
        <v>270141</v>
      </c>
    </row>
    <row r="432" spans="1:14" x14ac:dyDescent="0.25">
      <c r="A432" s="13">
        <v>429</v>
      </c>
      <c r="B432" s="30" t="s">
        <v>441</v>
      </c>
      <c r="C432" s="27">
        <f>+'FEBRERO ORD'!C432+'3ER AJ CUATR FGP Y FFM 22'!C432</f>
        <v>157348</v>
      </c>
      <c r="D432" s="27">
        <f>+'FEBRERO ORD'!D432+'3ER AJ CUATR FGP Y FFM 22'!D432</f>
        <v>51182</v>
      </c>
      <c r="E432" s="27">
        <v>3060</v>
      </c>
      <c r="F432" s="27">
        <v>6254</v>
      </c>
      <c r="G432" s="27">
        <v>3810</v>
      </c>
      <c r="H432" s="27">
        <v>1453</v>
      </c>
      <c r="I432" s="27">
        <v>2282</v>
      </c>
      <c r="J432" s="27">
        <v>422</v>
      </c>
      <c r="K432" s="27">
        <v>301</v>
      </c>
      <c r="L432" s="27">
        <v>0</v>
      </c>
      <c r="M432" s="28">
        <v>0</v>
      </c>
      <c r="N432" s="8">
        <f t="shared" si="6"/>
        <v>226112</v>
      </c>
    </row>
    <row r="433" spans="1:14" x14ac:dyDescent="0.25">
      <c r="A433" s="13">
        <v>430</v>
      </c>
      <c r="B433" s="30" t="s">
        <v>442</v>
      </c>
      <c r="C433" s="27">
        <f>+'FEBRERO ORD'!C433+'3ER AJ CUATR FGP Y FFM 22'!C433</f>
        <v>79887</v>
      </c>
      <c r="D433" s="27">
        <f>+'FEBRERO ORD'!D433+'3ER AJ CUATR FGP Y FFM 22'!D433</f>
        <v>52974</v>
      </c>
      <c r="E433" s="27">
        <v>1476</v>
      </c>
      <c r="F433" s="27">
        <v>3927</v>
      </c>
      <c r="G433" s="27">
        <v>803</v>
      </c>
      <c r="H433" s="27">
        <v>522</v>
      </c>
      <c r="I433" s="27">
        <v>488</v>
      </c>
      <c r="J433" s="27">
        <v>255</v>
      </c>
      <c r="K433" s="27">
        <v>66</v>
      </c>
      <c r="L433" s="27">
        <v>0</v>
      </c>
      <c r="M433" s="28">
        <v>0</v>
      </c>
      <c r="N433" s="8">
        <f t="shared" si="6"/>
        <v>140398</v>
      </c>
    </row>
    <row r="434" spans="1:14" x14ac:dyDescent="0.25">
      <c r="A434" s="13">
        <v>431</v>
      </c>
      <c r="B434" s="30" t="s">
        <v>443</v>
      </c>
      <c r="C434" s="27">
        <f>+'FEBRERO ORD'!C434+'3ER AJ CUATR FGP Y FFM 22'!C434</f>
        <v>148843</v>
      </c>
      <c r="D434" s="27">
        <f>+'FEBRERO ORD'!D434+'3ER AJ CUATR FGP Y FFM 22'!D434</f>
        <v>97501</v>
      </c>
      <c r="E434" s="27">
        <v>2959</v>
      </c>
      <c r="F434" s="27">
        <v>4804</v>
      </c>
      <c r="G434" s="27">
        <v>4646</v>
      </c>
      <c r="H434" s="27">
        <v>1667</v>
      </c>
      <c r="I434" s="27">
        <v>2885</v>
      </c>
      <c r="J434" s="27">
        <v>316</v>
      </c>
      <c r="K434" s="27">
        <v>405</v>
      </c>
      <c r="L434" s="27">
        <v>5183</v>
      </c>
      <c r="M434" s="28">
        <v>0</v>
      </c>
      <c r="N434" s="8">
        <f t="shared" si="6"/>
        <v>269209</v>
      </c>
    </row>
    <row r="435" spans="1:14" x14ac:dyDescent="0.25">
      <c r="A435" s="13">
        <v>432</v>
      </c>
      <c r="B435" s="30" t="s">
        <v>444</v>
      </c>
      <c r="C435" s="27">
        <f>+'FEBRERO ORD'!C435+'3ER AJ CUATR FGP Y FFM 22'!C435</f>
        <v>130327</v>
      </c>
      <c r="D435" s="27">
        <f>+'FEBRERO ORD'!D435+'3ER AJ CUATR FGP Y FFM 22'!D435</f>
        <v>56214</v>
      </c>
      <c r="E435" s="27">
        <v>2470</v>
      </c>
      <c r="F435" s="27">
        <v>5552</v>
      </c>
      <c r="G435" s="27">
        <v>2300</v>
      </c>
      <c r="H435" s="27">
        <v>1079</v>
      </c>
      <c r="I435" s="27">
        <v>1426</v>
      </c>
      <c r="J435" s="27">
        <v>377</v>
      </c>
      <c r="K435" s="27">
        <v>201</v>
      </c>
      <c r="L435" s="27">
        <v>0</v>
      </c>
      <c r="M435" s="28">
        <v>0</v>
      </c>
      <c r="N435" s="8">
        <f t="shared" si="6"/>
        <v>199946</v>
      </c>
    </row>
    <row r="436" spans="1:14" x14ac:dyDescent="0.25">
      <c r="A436" s="13">
        <v>433</v>
      </c>
      <c r="B436" s="30" t="s">
        <v>445</v>
      </c>
      <c r="C436" s="27">
        <f>+'FEBRERO ORD'!C436+'3ER AJ CUATR FGP Y FFM 22'!C436</f>
        <v>224233</v>
      </c>
      <c r="D436" s="27">
        <f>+'FEBRERO ORD'!D436+'3ER AJ CUATR FGP Y FFM 22'!D436</f>
        <v>48130</v>
      </c>
      <c r="E436" s="27">
        <v>4494</v>
      </c>
      <c r="F436" s="27">
        <v>7442</v>
      </c>
      <c r="G436" s="27">
        <v>6700</v>
      </c>
      <c r="H436" s="27">
        <v>2483</v>
      </c>
      <c r="I436" s="27">
        <v>4250</v>
      </c>
      <c r="J436" s="27">
        <v>494</v>
      </c>
      <c r="K436" s="27">
        <v>598</v>
      </c>
      <c r="L436" s="27">
        <v>0</v>
      </c>
      <c r="M436" s="28">
        <v>0</v>
      </c>
      <c r="N436" s="8">
        <f t="shared" si="6"/>
        <v>298824</v>
      </c>
    </row>
    <row r="437" spans="1:14" x14ac:dyDescent="0.25">
      <c r="A437" s="13">
        <v>434</v>
      </c>
      <c r="B437" s="30" t="s">
        <v>446</v>
      </c>
      <c r="C437" s="27">
        <f>+'FEBRERO ORD'!C437+'3ER AJ CUATR FGP Y FFM 22'!C437</f>
        <v>370713</v>
      </c>
      <c r="D437" s="27">
        <f>+'FEBRERO ORD'!D437+'3ER AJ CUATR FGP Y FFM 22'!D437</f>
        <v>67452</v>
      </c>
      <c r="E437" s="27">
        <v>7182</v>
      </c>
      <c r="F437" s="27">
        <v>10384</v>
      </c>
      <c r="G437" s="27">
        <v>9979</v>
      </c>
      <c r="H437" s="27">
        <v>4405</v>
      </c>
      <c r="I437" s="27">
        <v>7038</v>
      </c>
      <c r="J437" s="27">
        <v>682</v>
      </c>
      <c r="K437" s="27">
        <v>1123</v>
      </c>
      <c r="L437" s="27">
        <v>20400</v>
      </c>
      <c r="M437" s="28">
        <v>0</v>
      </c>
      <c r="N437" s="8">
        <f t="shared" si="6"/>
        <v>499358</v>
      </c>
    </row>
    <row r="438" spans="1:14" x14ac:dyDescent="0.25">
      <c r="A438" s="13">
        <v>435</v>
      </c>
      <c r="B438" s="30" t="s">
        <v>447</v>
      </c>
      <c r="C438" s="27">
        <f>+'FEBRERO ORD'!C438+'3ER AJ CUATR FGP Y FFM 22'!C438</f>
        <v>275149</v>
      </c>
      <c r="D438" s="27">
        <f>+'FEBRERO ORD'!D438+'3ER AJ CUATR FGP Y FFM 22'!D438</f>
        <v>76514</v>
      </c>
      <c r="E438" s="27">
        <v>5406</v>
      </c>
      <c r="F438" s="27">
        <v>8403</v>
      </c>
      <c r="G438" s="27">
        <v>8919</v>
      </c>
      <c r="H438" s="27">
        <v>3160</v>
      </c>
      <c r="I438" s="27">
        <v>5608</v>
      </c>
      <c r="J438" s="27">
        <v>555</v>
      </c>
      <c r="K438" s="27">
        <v>782</v>
      </c>
      <c r="L438" s="27">
        <v>0</v>
      </c>
      <c r="M438" s="28">
        <v>0</v>
      </c>
      <c r="N438" s="8">
        <f t="shared" si="6"/>
        <v>384496</v>
      </c>
    </row>
    <row r="439" spans="1:14" x14ac:dyDescent="0.25">
      <c r="A439" s="13">
        <v>436</v>
      </c>
      <c r="B439" s="30" t="s">
        <v>448</v>
      </c>
      <c r="C439" s="27">
        <f>+'FEBRERO ORD'!C439+'3ER AJ CUATR FGP Y FFM 22'!C439</f>
        <v>117764</v>
      </c>
      <c r="D439" s="27">
        <f>+'FEBRERO ORD'!D439+'3ER AJ CUATR FGP Y FFM 22'!D439</f>
        <v>43617</v>
      </c>
      <c r="E439" s="27">
        <v>2236</v>
      </c>
      <c r="F439" s="27">
        <v>5070</v>
      </c>
      <c r="G439" s="27">
        <v>2210</v>
      </c>
      <c r="H439" s="27">
        <v>968</v>
      </c>
      <c r="I439" s="27">
        <v>1349</v>
      </c>
      <c r="J439" s="27">
        <v>336</v>
      </c>
      <c r="K439" s="27">
        <v>178</v>
      </c>
      <c r="L439" s="27">
        <v>0</v>
      </c>
      <c r="M439" s="28">
        <v>0</v>
      </c>
      <c r="N439" s="8">
        <f t="shared" si="6"/>
        <v>173728</v>
      </c>
    </row>
    <row r="440" spans="1:14" x14ac:dyDescent="0.25">
      <c r="A440" s="13">
        <v>437</v>
      </c>
      <c r="B440" s="30" t="s">
        <v>449</v>
      </c>
      <c r="C440" s="27">
        <f>+'FEBRERO ORD'!C440+'3ER AJ CUATR FGP Y FFM 22'!C440</f>
        <v>914175</v>
      </c>
      <c r="D440" s="27">
        <f>+'FEBRERO ORD'!D440+'3ER AJ CUATR FGP Y FFM 22'!D440</f>
        <v>72143</v>
      </c>
      <c r="E440" s="27">
        <v>14968</v>
      </c>
      <c r="F440" s="27">
        <v>26060</v>
      </c>
      <c r="G440" s="27">
        <v>24225</v>
      </c>
      <c r="H440" s="27">
        <v>9396</v>
      </c>
      <c r="I440" s="27">
        <v>15492</v>
      </c>
      <c r="J440" s="27">
        <v>1392</v>
      </c>
      <c r="K440" s="27">
        <v>2225</v>
      </c>
      <c r="L440" s="27">
        <v>0</v>
      </c>
      <c r="M440" s="28">
        <v>0</v>
      </c>
      <c r="N440" s="8">
        <f t="shared" si="6"/>
        <v>1080076</v>
      </c>
    </row>
    <row r="441" spans="1:14" x14ac:dyDescent="0.25">
      <c r="A441" s="13">
        <v>438</v>
      </c>
      <c r="B441" s="30" t="s">
        <v>450</v>
      </c>
      <c r="C441" s="27">
        <f>+'FEBRERO ORD'!C441+'3ER AJ CUATR FGP Y FFM 22'!C441</f>
        <v>177781</v>
      </c>
      <c r="D441" s="27">
        <f>+'FEBRERO ORD'!D441+'3ER AJ CUATR FGP Y FFM 22'!D441</f>
        <v>52639</v>
      </c>
      <c r="E441" s="27">
        <v>3524</v>
      </c>
      <c r="F441" s="27">
        <v>6861</v>
      </c>
      <c r="G441" s="27">
        <v>4614</v>
      </c>
      <c r="H441" s="27">
        <v>1714</v>
      </c>
      <c r="I441" s="27">
        <v>2774</v>
      </c>
      <c r="J441" s="27">
        <v>525</v>
      </c>
      <c r="K441" s="27">
        <v>368</v>
      </c>
      <c r="L441" s="27">
        <v>0</v>
      </c>
      <c r="M441" s="28">
        <v>0</v>
      </c>
      <c r="N441" s="8">
        <f t="shared" si="6"/>
        <v>250800</v>
      </c>
    </row>
    <row r="442" spans="1:14" x14ac:dyDescent="0.25">
      <c r="A442" s="13">
        <v>439</v>
      </c>
      <c r="B442" s="30" t="s">
        <v>451</v>
      </c>
      <c r="C442" s="27">
        <f>+'FEBRERO ORD'!C442+'3ER AJ CUATR FGP Y FFM 22'!C442</f>
        <v>1646364</v>
      </c>
      <c r="D442" s="27">
        <f>+'FEBRERO ORD'!D442+'3ER AJ CUATR FGP Y FFM 22'!D442</f>
        <v>2619705</v>
      </c>
      <c r="E442" s="27">
        <v>33003</v>
      </c>
      <c r="F442" s="27">
        <v>37693</v>
      </c>
      <c r="G442" s="27">
        <v>63283</v>
      </c>
      <c r="H442" s="27">
        <v>22177</v>
      </c>
      <c r="I442" s="27">
        <v>41254</v>
      </c>
      <c r="J442" s="27">
        <v>2404</v>
      </c>
      <c r="K442" s="27">
        <v>6026</v>
      </c>
      <c r="L442" s="27">
        <v>0</v>
      </c>
      <c r="M442" s="28">
        <v>0</v>
      </c>
      <c r="N442" s="8">
        <f t="shared" si="6"/>
        <v>4471909</v>
      </c>
    </row>
    <row r="443" spans="1:14" x14ac:dyDescent="0.25">
      <c r="A443" s="13">
        <v>440</v>
      </c>
      <c r="B443" s="30" t="s">
        <v>452</v>
      </c>
      <c r="C443" s="27">
        <f>+'FEBRERO ORD'!C443+'3ER AJ CUATR FGP Y FFM 22'!C443</f>
        <v>158781</v>
      </c>
      <c r="D443" s="27">
        <f>+'FEBRERO ORD'!D443+'3ER AJ CUATR FGP Y FFM 22'!D443</f>
        <v>79169</v>
      </c>
      <c r="E443" s="27">
        <v>3179</v>
      </c>
      <c r="F443" s="27">
        <v>5338</v>
      </c>
      <c r="G443" s="27">
        <v>2052</v>
      </c>
      <c r="H443" s="27">
        <v>1721</v>
      </c>
      <c r="I443" s="27">
        <v>2012</v>
      </c>
      <c r="J443" s="27">
        <v>369</v>
      </c>
      <c r="K443" s="27">
        <v>412</v>
      </c>
      <c r="L443" s="27">
        <v>0</v>
      </c>
      <c r="M443" s="28">
        <v>0</v>
      </c>
      <c r="N443" s="8">
        <f t="shared" si="6"/>
        <v>253033</v>
      </c>
    </row>
    <row r="444" spans="1:14" x14ac:dyDescent="0.25">
      <c r="A444" s="13">
        <v>441</v>
      </c>
      <c r="B444" s="30" t="s">
        <v>453</v>
      </c>
      <c r="C444" s="27">
        <f>+'FEBRERO ORD'!C444+'3ER AJ CUATR FGP Y FFM 22'!C444</f>
        <v>629142</v>
      </c>
      <c r="D444" s="27">
        <f>+'FEBRERO ORD'!D444+'3ER AJ CUATR FGP Y FFM 22'!D444</f>
        <v>141003</v>
      </c>
      <c r="E444" s="27">
        <v>13634</v>
      </c>
      <c r="F444" s="27">
        <v>12179</v>
      </c>
      <c r="G444" s="27">
        <v>23394</v>
      </c>
      <c r="H444" s="27">
        <v>9469</v>
      </c>
      <c r="I444" s="27">
        <v>16598</v>
      </c>
      <c r="J444" s="27">
        <v>957</v>
      </c>
      <c r="K444" s="27">
        <v>2695</v>
      </c>
      <c r="L444" s="27">
        <v>34471</v>
      </c>
      <c r="M444" s="28">
        <v>0</v>
      </c>
      <c r="N444" s="8">
        <f t="shared" si="6"/>
        <v>883542</v>
      </c>
    </row>
    <row r="445" spans="1:14" x14ac:dyDescent="0.25">
      <c r="A445" s="13">
        <v>442</v>
      </c>
      <c r="B445" s="30" t="s">
        <v>454</v>
      </c>
      <c r="C445" s="27">
        <f>+'FEBRERO ORD'!C445+'3ER AJ CUATR FGP Y FFM 22'!C445</f>
        <v>69191</v>
      </c>
      <c r="D445" s="27">
        <f>+'FEBRERO ORD'!D445+'3ER AJ CUATR FGP Y FFM 22'!D445</f>
        <v>37192</v>
      </c>
      <c r="E445" s="27">
        <v>1315</v>
      </c>
      <c r="F445" s="27">
        <v>3164</v>
      </c>
      <c r="G445" s="27">
        <v>634</v>
      </c>
      <c r="H445" s="27">
        <v>523</v>
      </c>
      <c r="I445" s="27">
        <v>490</v>
      </c>
      <c r="J445" s="27">
        <v>211</v>
      </c>
      <c r="K445" s="27">
        <v>86</v>
      </c>
      <c r="L445" s="27">
        <v>2153</v>
      </c>
      <c r="M445" s="28">
        <v>0</v>
      </c>
      <c r="N445" s="8">
        <f t="shared" si="6"/>
        <v>114959</v>
      </c>
    </row>
    <row r="446" spans="1:14" x14ac:dyDescent="0.25">
      <c r="A446" s="13">
        <v>443</v>
      </c>
      <c r="B446" s="30" t="s">
        <v>455</v>
      </c>
      <c r="C446" s="27">
        <f>+'FEBRERO ORD'!C446+'3ER AJ CUATR FGP Y FFM 22'!C446</f>
        <v>79542</v>
      </c>
      <c r="D446" s="27">
        <f>+'FEBRERO ORD'!D446+'3ER AJ CUATR FGP Y FFM 22'!D446</f>
        <v>37405</v>
      </c>
      <c r="E446" s="27">
        <v>1444</v>
      </c>
      <c r="F446" s="27">
        <v>3124</v>
      </c>
      <c r="G446" s="27">
        <v>1109</v>
      </c>
      <c r="H446" s="27">
        <v>687</v>
      </c>
      <c r="I446" s="27">
        <v>811</v>
      </c>
      <c r="J446" s="27">
        <v>199</v>
      </c>
      <c r="K446" s="27">
        <v>137</v>
      </c>
      <c r="L446" s="27">
        <v>0</v>
      </c>
      <c r="M446" s="28">
        <v>0</v>
      </c>
      <c r="N446" s="8">
        <f t="shared" si="6"/>
        <v>124458</v>
      </c>
    </row>
    <row r="447" spans="1:14" x14ac:dyDescent="0.25">
      <c r="A447" s="13">
        <v>444</v>
      </c>
      <c r="B447" s="30" t="s">
        <v>456</v>
      </c>
      <c r="C447" s="27">
        <f>+'FEBRERO ORD'!C447+'3ER AJ CUATR FGP Y FFM 22'!C447</f>
        <v>115960</v>
      </c>
      <c r="D447" s="27">
        <f>+'FEBRERO ORD'!D447+'3ER AJ CUATR FGP Y FFM 22'!D447</f>
        <v>52971</v>
      </c>
      <c r="E447" s="27">
        <v>2388</v>
      </c>
      <c r="F447" s="27">
        <v>4074</v>
      </c>
      <c r="G447" s="27">
        <v>1220</v>
      </c>
      <c r="H447" s="27">
        <v>1250</v>
      </c>
      <c r="I447" s="27">
        <v>1357</v>
      </c>
      <c r="J447" s="27">
        <v>275</v>
      </c>
      <c r="K447" s="27">
        <v>298</v>
      </c>
      <c r="L447" s="27">
        <v>0</v>
      </c>
      <c r="M447" s="28">
        <v>0</v>
      </c>
      <c r="N447" s="8">
        <f t="shared" si="6"/>
        <v>179793</v>
      </c>
    </row>
    <row r="448" spans="1:14" x14ac:dyDescent="0.25">
      <c r="A448" s="13">
        <v>445</v>
      </c>
      <c r="B448" s="30" t="s">
        <v>457</v>
      </c>
      <c r="C448" s="27">
        <f>+'FEBRERO ORD'!C448+'3ER AJ CUATR FGP Y FFM 22'!C448</f>
        <v>170567</v>
      </c>
      <c r="D448" s="27">
        <f>+'FEBRERO ORD'!D448+'3ER AJ CUATR FGP Y FFM 22'!D448</f>
        <v>51739</v>
      </c>
      <c r="E448" s="27">
        <v>3342</v>
      </c>
      <c r="F448" s="27">
        <v>6399</v>
      </c>
      <c r="G448" s="27">
        <v>4308</v>
      </c>
      <c r="H448" s="27">
        <v>1677</v>
      </c>
      <c r="I448" s="27">
        <v>2656</v>
      </c>
      <c r="J448" s="27">
        <v>422</v>
      </c>
      <c r="K448" s="27">
        <v>369</v>
      </c>
      <c r="L448" s="27">
        <v>0</v>
      </c>
      <c r="M448" s="28">
        <v>0</v>
      </c>
      <c r="N448" s="8">
        <f t="shared" si="6"/>
        <v>241479</v>
      </c>
    </row>
    <row r="449" spans="1:14" x14ac:dyDescent="0.25">
      <c r="A449" s="13">
        <v>446</v>
      </c>
      <c r="B449" s="30" t="s">
        <v>458</v>
      </c>
      <c r="C449" s="27">
        <f>+'FEBRERO ORD'!C449+'3ER AJ CUATR FGP Y FFM 22'!C449</f>
        <v>457134</v>
      </c>
      <c r="D449" s="27">
        <f>+'FEBRERO ORD'!D449+'3ER AJ CUATR FGP Y FFM 22'!D449</f>
        <v>179163</v>
      </c>
      <c r="E449" s="27">
        <v>9189</v>
      </c>
      <c r="F449" s="27">
        <v>12484</v>
      </c>
      <c r="G449" s="27">
        <v>15184</v>
      </c>
      <c r="H449" s="27">
        <v>5680</v>
      </c>
      <c r="I449" s="27">
        <v>9922</v>
      </c>
      <c r="J449" s="27">
        <v>906</v>
      </c>
      <c r="K449" s="27">
        <v>1475</v>
      </c>
      <c r="L449" s="27">
        <v>0</v>
      </c>
      <c r="M449" s="28">
        <v>0</v>
      </c>
      <c r="N449" s="8">
        <f t="shared" si="6"/>
        <v>691137</v>
      </c>
    </row>
    <row r="450" spans="1:14" x14ac:dyDescent="0.25">
      <c r="A450" s="13">
        <v>447</v>
      </c>
      <c r="B450" s="30" t="s">
        <v>459</v>
      </c>
      <c r="C450" s="27">
        <f>+'FEBRERO ORD'!C450+'3ER AJ CUATR FGP Y FFM 22'!C450</f>
        <v>1165211</v>
      </c>
      <c r="D450" s="27">
        <f>+'FEBRERO ORD'!D450+'3ER AJ CUATR FGP Y FFM 22'!D450</f>
        <v>326518</v>
      </c>
      <c r="E450" s="27">
        <v>24944</v>
      </c>
      <c r="F450" s="27">
        <v>24052</v>
      </c>
      <c r="G450" s="27">
        <v>43122</v>
      </c>
      <c r="H450" s="27">
        <v>17080</v>
      </c>
      <c r="I450" s="27">
        <v>30174</v>
      </c>
      <c r="J450" s="27">
        <v>1618</v>
      </c>
      <c r="K450" s="27">
        <v>4811</v>
      </c>
      <c r="L450" s="27">
        <v>0</v>
      </c>
      <c r="M450" s="28">
        <v>0</v>
      </c>
      <c r="N450" s="8">
        <f t="shared" si="6"/>
        <v>1637530</v>
      </c>
    </row>
    <row r="451" spans="1:14" x14ac:dyDescent="0.25">
      <c r="A451" s="13">
        <v>448</v>
      </c>
      <c r="B451" s="30" t="s">
        <v>460</v>
      </c>
      <c r="C451" s="27">
        <f>+'FEBRERO ORD'!C451+'3ER AJ CUATR FGP Y FFM 22'!C451</f>
        <v>186288</v>
      </c>
      <c r="D451" s="27">
        <f>+'FEBRERO ORD'!D451+'3ER AJ CUATR FGP Y FFM 22'!D451</f>
        <v>42639</v>
      </c>
      <c r="E451" s="27">
        <v>3673</v>
      </c>
      <c r="F451" s="27">
        <v>6132</v>
      </c>
      <c r="G451" s="27">
        <v>6155</v>
      </c>
      <c r="H451" s="27">
        <v>2048</v>
      </c>
      <c r="I451" s="27">
        <v>3717</v>
      </c>
      <c r="J451" s="27">
        <v>398</v>
      </c>
      <c r="K451" s="27">
        <v>491</v>
      </c>
      <c r="L451" s="27">
        <v>0</v>
      </c>
      <c r="M451" s="28">
        <v>0</v>
      </c>
      <c r="N451" s="8">
        <f t="shared" si="6"/>
        <v>251541</v>
      </c>
    </row>
    <row r="452" spans="1:14" x14ac:dyDescent="0.25">
      <c r="A452" s="13">
        <v>449</v>
      </c>
      <c r="B452" s="30" t="s">
        <v>461</v>
      </c>
      <c r="C452" s="27">
        <f>+'FEBRERO ORD'!C452+'3ER AJ CUATR FGP Y FFM 22'!C452</f>
        <v>249876</v>
      </c>
      <c r="D452" s="27">
        <f>+'FEBRERO ORD'!D452+'3ER AJ CUATR FGP Y FFM 22'!D452</f>
        <v>150309</v>
      </c>
      <c r="E452" s="27">
        <v>5001</v>
      </c>
      <c r="F452" s="27">
        <v>7968</v>
      </c>
      <c r="G452" s="27">
        <v>8315</v>
      </c>
      <c r="H452" s="27">
        <v>2835</v>
      </c>
      <c r="I452" s="27">
        <v>5078</v>
      </c>
      <c r="J452" s="27">
        <v>567</v>
      </c>
      <c r="K452" s="27">
        <v>692</v>
      </c>
      <c r="L452" s="27">
        <v>0</v>
      </c>
      <c r="M452" s="28">
        <v>0</v>
      </c>
      <c r="N452" s="8">
        <f t="shared" si="6"/>
        <v>430641</v>
      </c>
    </row>
    <row r="453" spans="1:14" x14ac:dyDescent="0.25">
      <c r="A453" s="13">
        <v>450</v>
      </c>
      <c r="B453" s="30" t="s">
        <v>462</v>
      </c>
      <c r="C453" s="27">
        <f>+'FEBRERO ORD'!C453+'3ER AJ CUATR FGP Y FFM 22'!C453</f>
        <v>842260</v>
      </c>
      <c r="D453" s="27">
        <f>+'FEBRERO ORD'!D453+'3ER AJ CUATR FGP Y FFM 22'!D453</f>
        <v>85151</v>
      </c>
      <c r="E453" s="27">
        <v>17099</v>
      </c>
      <c r="F453" s="27">
        <v>22523</v>
      </c>
      <c r="G453" s="27">
        <v>34056</v>
      </c>
      <c r="H453" s="27">
        <v>10729</v>
      </c>
      <c r="I453" s="27">
        <v>21040</v>
      </c>
      <c r="J453" s="27">
        <v>1490</v>
      </c>
      <c r="K453" s="27">
        <v>2813</v>
      </c>
      <c r="L453" s="27">
        <v>0</v>
      </c>
      <c r="M453" s="28">
        <v>0</v>
      </c>
      <c r="N453" s="8">
        <f t="shared" ref="N453:N516" si="7">SUM(C453:M453)</f>
        <v>1037161</v>
      </c>
    </row>
    <row r="454" spans="1:14" x14ac:dyDescent="0.25">
      <c r="A454" s="13">
        <v>451</v>
      </c>
      <c r="B454" s="30" t="s">
        <v>463</v>
      </c>
      <c r="C454" s="27">
        <f>+'FEBRERO ORD'!C454+'3ER AJ CUATR FGP Y FFM 22'!C454</f>
        <v>139714</v>
      </c>
      <c r="D454" s="27">
        <f>+'FEBRERO ORD'!D454+'3ER AJ CUATR FGP Y FFM 22'!D454</f>
        <v>51495</v>
      </c>
      <c r="E454" s="27">
        <v>2696</v>
      </c>
      <c r="F454" s="27">
        <v>5989</v>
      </c>
      <c r="G454" s="27">
        <v>2507</v>
      </c>
      <c r="H454" s="27">
        <v>1177</v>
      </c>
      <c r="I454" s="27">
        <v>1596</v>
      </c>
      <c r="J454" s="27">
        <v>395</v>
      </c>
      <c r="K454" s="27">
        <v>222</v>
      </c>
      <c r="L454" s="27">
        <v>0</v>
      </c>
      <c r="M454" s="28">
        <v>0</v>
      </c>
      <c r="N454" s="8">
        <f t="shared" si="7"/>
        <v>205791</v>
      </c>
    </row>
    <row r="455" spans="1:14" x14ac:dyDescent="0.25">
      <c r="A455" s="13">
        <v>452</v>
      </c>
      <c r="B455" s="30" t="s">
        <v>464</v>
      </c>
      <c r="C455" s="27">
        <f>+'FEBRERO ORD'!C455+'3ER AJ CUATR FGP Y FFM 22'!C455</f>
        <v>393566</v>
      </c>
      <c r="D455" s="27">
        <f>+'FEBRERO ORD'!D455+'3ER AJ CUATR FGP Y FFM 22'!D455</f>
        <v>173649</v>
      </c>
      <c r="E455" s="27">
        <v>7569</v>
      </c>
      <c r="F455" s="27">
        <v>12363</v>
      </c>
      <c r="G455" s="27">
        <v>11023</v>
      </c>
      <c r="H455" s="27">
        <v>4345</v>
      </c>
      <c r="I455" s="27">
        <v>7199</v>
      </c>
      <c r="J455" s="27">
        <v>832</v>
      </c>
      <c r="K455" s="27">
        <v>1053</v>
      </c>
      <c r="L455" s="27">
        <v>0</v>
      </c>
      <c r="M455" s="28">
        <v>0</v>
      </c>
      <c r="N455" s="8">
        <f t="shared" si="7"/>
        <v>611599</v>
      </c>
    </row>
    <row r="456" spans="1:14" x14ac:dyDescent="0.25">
      <c r="A456" s="13">
        <v>453</v>
      </c>
      <c r="B456" s="30" t="s">
        <v>465</v>
      </c>
      <c r="C456" s="27">
        <f>+'FEBRERO ORD'!C456+'3ER AJ CUATR FGP Y FFM 22'!C456</f>
        <v>336882</v>
      </c>
      <c r="D456" s="27">
        <f>+'FEBRERO ORD'!D456+'3ER AJ CUATR FGP Y FFM 22'!D456</f>
        <v>34096</v>
      </c>
      <c r="E456" s="27">
        <v>7361</v>
      </c>
      <c r="F456" s="27">
        <v>6793</v>
      </c>
      <c r="G456" s="27">
        <v>9894</v>
      </c>
      <c r="H456" s="27">
        <v>5034</v>
      </c>
      <c r="I456" s="27">
        <v>7952</v>
      </c>
      <c r="J456" s="27">
        <v>462</v>
      </c>
      <c r="K456" s="27">
        <v>1433</v>
      </c>
      <c r="L456" s="27">
        <v>0</v>
      </c>
      <c r="M456" s="28">
        <v>0</v>
      </c>
      <c r="N456" s="8">
        <f t="shared" si="7"/>
        <v>409907</v>
      </c>
    </row>
    <row r="457" spans="1:14" x14ac:dyDescent="0.25">
      <c r="A457" s="13">
        <v>454</v>
      </c>
      <c r="B457" s="30" t="s">
        <v>466</v>
      </c>
      <c r="C457" s="27">
        <f>+'FEBRERO ORD'!C457+'3ER AJ CUATR FGP Y FFM 22'!C457</f>
        <v>247697</v>
      </c>
      <c r="D457" s="27">
        <f>+'FEBRERO ORD'!D457+'3ER AJ CUATR FGP Y FFM 22'!D457</f>
        <v>46488</v>
      </c>
      <c r="E457" s="27">
        <v>4987</v>
      </c>
      <c r="F457" s="27">
        <v>7741</v>
      </c>
      <c r="G457" s="27">
        <v>8919</v>
      </c>
      <c r="H457" s="27">
        <v>2870</v>
      </c>
      <c r="I457" s="27">
        <v>5364</v>
      </c>
      <c r="J457" s="27">
        <v>523</v>
      </c>
      <c r="K457" s="27">
        <v>710</v>
      </c>
      <c r="L457" s="27">
        <v>0</v>
      </c>
      <c r="M457" s="28">
        <v>0</v>
      </c>
      <c r="N457" s="8">
        <f t="shared" si="7"/>
        <v>325299</v>
      </c>
    </row>
    <row r="458" spans="1:14" x14ac:dyDescent="0.25">
      <c r="A458" s="13">
        <v>455</v>
      </c>
      <c r="B458" s="30" t="s">
        <v>467</v>
      </c>
      <c r="C458" s="27">
        <f>+'FEBRERO ORD'!C458+'3ER AJ CUATR FGP Y FFM 22'!C458</f>
        <v>250847</v>
      </c>
      <c r="D458" s="27">
        <f>+'FEBRERO ORD'!D458+'3ER AJ CUATR FGP Y FFM 22'!D458</f>
        <v>120368</v>
      </c>
      <c r="E458" s="27">
        <v>4953</v>
      </c>
      <c r="F458" s="27">
        <v>7514</v>
      </c>
      <c r="G458" s="27">
        <v>7277</v>
      </c>
      <c r="H458" s="27">
        <v>2920</v>
      </c>
      <c r="I458" s="27">
        <v>4852</v>
      </c>
      <c r="J458" s="27">
        <v>513</v>
      </c>
      <c r="K458" s="27">
        <v>731</v>
      </c>
      <c r="L458" s="27">
        <v>0</v>
      </c>
      <c r="M458" s="28">
        <v>0</v>
      </c>
      <c r="N458" s="8">
        <f t="shared" si="7"/>
        <v>399975</v>
      </c>
    </row>
    <row r="459" spans="1:14" x14ac:dyDescent="0.25">
      <c r="A459" s="13">
        <v>456</v>
      </c>
      <c r="B459" s="30" t="s">
        <v>468</v>
      </c>
      <c r="C459" s="27">
        <f>+'FEBRERO ORD'!C459+'3ER AJ CUATR FGP Y FFM 22'!C459</f>
        <v>160110</v>
      </c>
      <c r="D459" s="27">
        <f>+'FEBRERO ORD'!D459+'3ER AJ CUATR FGP Y FFM 22'!D459</f>
        <v>119357</v>
      </c>
      <c r="E459" s="27">
        <v>3145</v>
      </c>
      <c r="F459" s="27">
        <v>5252</v>
      </c>
      <c r="G459" s="27">
        <v>4209</v>
      </c>
      <c r="H459" s="27">
        <v>1749</v>
      </c>
      <c r="I459" s="27">
        <v>2786</v>
      </c>
      <c r="J459" s="27">
        <v>354</v>
      </c>
      <c r="K459" s="27">
        <v>419</v>
      </c>
      <c r="L459" s="27">
        <v>0</v>
      </c>
      <c r="M459" s="28">
        <v>0</v>
      </c>
      <c r="N459" s="8">
        <f t="shared" si="7"/>
        <v>297381</v>
      </c>
    </row>
    <row r="460" spans="1:14" x14ac:dyDescent="0.25">
      <c r="A460" s="13">
        <v>457</v>
      </c>
      <c r="B460" s="30" t="s">
        <v>469</v>
      </c>
      <c r="C460" s="27">
        <f>+'FEBRERO ORD'!C460+'3ER AJ CUATR FGP Y FFM 22'!C460</f>
        <v>290232</v>
      </c>
      <c r="D460" s="27">
        <f>+'FEBRERO ORD'!D460+'3ER AJ CUATR FGP Y FFM 22'!D460</f>
        <v>56750</v>
      </c>
      <c r="E460" s="27">
        <v>5921</v>
      </c>
      <c r="F460" s="27">
        <v>9131</v>
      </c>
      <c r="G460" s="27">
        <v>8435</v>
      </c>
      <c r="H460" s="27">
        <v>3368</v>
      </c>
      <c r="I460" s="27">
        <v>5571</v>
      </c>
      <c r="J460" s="27">
        <v>670</v>
      </c>
      <c r="K460" s="27">
        <v>836</v>
      </c>
      <c r="L460" s="27">
        <v>0</v>
      </c>
      <c r="M460" s="28">
        <v>0</v>
      </c>
      <c r="N460" s="8">
        <f t="shared" si="7"/>
        <v>380914</v>
      </c>
    </row>
    <row r="461" spans="1:14" x14ac:dyDescent="0.25">
      <c r="A461" s="13">
        <v>458</v>
      </c>
      <c r="B461" s="30" t="s">
        <v>470</v>
      </c>
      <c r="C461" s="27">
        <f>+'FEBRERO ORD'!C461+'3ER AJ CUATR FGP Y FFM 22'!C461</f>
        <v>214489</v>
      </c>
      <c r="D461" s="27">
        <f>+'FEBRERO ORD'!D461+'3ER AJ CUATR FGP Y FFM 22'!D461</f>
        <v>70750</v>
      </c>
      <c r="E461" s="27">
        <v>3945</v>
      </c>
      <c r="F461" s="27">
        <v>6376</v>
      </c>
      <c r="G461" s="27">
        <v>2943</v>
      </c>
      <c r="H461" s="27">
        <v>2343</v>
      </c>
      <c r="I461" s="27">
        <v>2824</v>
      </c>
      <c r="J461" s="27">
        <v>383</v>
      </c>
      <c r="K461" s="27">
        <v>575</v>
      </c>
      <c r="L461" s="27">
        <v>0</v>
      </c>
      <c r="M461" s="28">
        <v>0</v>
      </c>
      <c r="N461" s="8">
        <f t="shared" si="7"/>
        <v>304628</v>
      </c>
    </row>
    <row r="462" spans="1:14" x14ac:dyDescent="0.25">
      <c r="A462" s="13">
        <v>459</v>
      </c>
      <c r="B462" s="30" t="s">
        <v>471</v>
      </c>
      <c r="C462" s="27">
        <f>+'FEBRERO ORD'!C462+'3ER AJ CUATR FGP Y FFM 22'!C462</f>
        <v>430459</v>
      </c>
      <c r="D462" s="27">
        <f>+'FEBRERO ORD'!D462+'3ER AJ CUATR FGP Y FFM 22'!D462</f>
        <v>194769</v>
      </c>
      <c r="E462" s="27">
        <v>8761</v>
      </c>
      <c r="F462" s="27">
        <v>10984</v>
      </c>
      <c r="G462" s="27">
        <v>12393</v>
      </c>
      <c r="H462" s="27">
        <v>5576</v>
      </c>
      <c r="I462" s="27">
        <v>8964</v>
      </c>
      <c r="J462" s="27">
        <v>742</v>
      </c>
      <c r="K462" s="27">
        <v>1486</v>
      </c>
      <c r="L462" s="27">
        <v>0</v>
      </c>
      <c r="M462" s="28">
        <v>0</v>
      </c>
      <c r="N462" s="8">
        <f t="shared" si="7"/>
        <v>674134</v>
      </c>
    </row>
    <row r="463" spans="1:14" x14ac:dyDescent="0.25">
      <c r="A463" s="13">
        <v>460</v>
      </c>
      <c r="B463" s="30" t="s">
        <v>472</v>
      </c>
      <c r="C463" s="27">
        <f>+'FEBRERO ORD'!C463+'3ER AJ CUATR FGP Y FFM 22'!C463</f>
        <v>383448</v>
      </c>
      <c r="D463" s="27">
        <f>+'FEBRERO ORD'!D463+'3ER AJ CUATR FGP Y FFM 22'!D463</f>
        <v>67466</v>
      </c>
      <c r="E463" s="27">
        <v>7587</v>
      </c>
      <c r="F463" s="27">
        <v>12320</v>
      </c>
      <c r="G463" s="27">
        <v>13118</v>
      </c>
      <c r="H463" s="27">
        <v>4296</v>
      </c>
      <c r="I463" s="27">
        <v>7891</v>
      </c>
      <c r="J463" s="27">
        <v>823</v>
      </c>
      <c r="K463" s="27">
        <v>1042</v>
      </c>
      <c r="L463" s="27">
        <v>0</v>
      </c>
      <c r="M463" s="28">
        <v>0</v>
      </c>
      <c r="N463" s="8">
        <f t="shared" si="7"/>
        <v>497991</v>
      </c>
    </row>
    <row r="464" spans="1:14" x14ac:dyDescent="0.25">
      <c r="A464" s="13">
        <v>461</v>
      </c>
      <c r="B464" s="30" t="s">
        <v>473</v>
      </c>
      <c r="C464" s="27">
        <f>+'FEBRERO ORD'!C464+'3ER AJ CUATR FGP Y FFM 22'!C464</f>
        <v>119006</v>
      </c>
      <c r="D464" s="27">
        <f>+'FEBRERO ORD'!D464+'3ER AJ CUATR FGP Y FFM 22'!D464</f>
        <v>55613</v>
      </c>
      <c r="E464" s="27">
        <v>2266</v>
      </c>
      <c r="F464" s="27">
        <v>4552</v>
      </c>
      <c r="G464" s="27">
        <v>1319</v>
      </c>
      <c r="H464" s="27">
        <v>1106</v>
      </c>
      <c r="I464" s="27">
        <v>1204</v>
      </c>
      <c r="J464" s="27">
        <v>296</v>
      </c>
      <c r="K464" s="27">
        <v>236</v>
      </c>
      <c r="L464" s="27">
        <v>0</v>
      </c>
      <c r="M464" s="28">
        <v>0</v>
      </c>
      <c r="N464" s="8">
        <f t="shared" si="7"/>
        <v>185598</v>
      </c>
    </row>
    <row r="465" spans="1:14" x14ac:dyDescent="0.25">
      <c r="A465" s="13">
        <v>462</v>
      </c>
      <c r="B465" s="30" t="s">
        <v>474</v>
      </c>
      <c r="C465" s="27">
        <f>+'FEBRERO ORD'!C465+'3ER AJ CUATR FGP Y FFM 22'!C465</f>
        <v>397759</v>
      </c>
      <c r="D465" s="27">
        <f>+'FEBRERO ORD'!D465+'3ER AJ CUATR FGP Y FFM 22'!D465</f>
        <v>185046</v>
      </c>
      <c r="E465" s="27">
        <v>7894</v>
      </c>
      <c r="F465" s="27">
        <v>10691</v>
      </c>
      <c r="G465" s="27">
        <v>11711</v>
      </c>
      <c r="H465" s="27">
        <v>4924</v>
      </c>
      <c r="I465" s="27">
        <v>8077</v>
      </c>
      <c r="J465" s="27">
        <v>742</v>
      </c>
      <c r="K465" s="27">
        <v>1282</v>
      </c>
      <c r="L465" s="27">
        <v>36017</v>
      </c>
      <c r="M465" s="28">
        <v>0</v>
      </c>
      <c r="N465" s="8">
        <f t="shared" si="7"/>
        <v>664143</v>
      </c>
    </row>
    <row r="466" spans="1:14" x14ac:dyDescent="0.25">
      <c r="A466" s="13">
        <v>463</v>
      </c>
      <c r="B466" s="30" t="s">
        <v>475</v>
      </c>
      <c r="C466" s="27">
        <f>+'FEBRERO ORD'!C466+'3ER AJ CUATR FGP Y FFM 22'!C466</f>
        <v>92642</v>
      </c>
      <c r="D466" s="27">
        <f>+'FEBRERO ORD'!D466+'3ER AJ CUATR FGP Y FFM 22'!D466</f>
        <v>48441</v>
      </c>
      <c r="E466" s="27">
        <v>1766</v>
      </c>
      <c r="F466" s="27">
        <v>4028</v>
      </c>
      <c r="G466" s="27">
        <v>1329</v>
      </c>
      <c r="H466" s="27">
        <v>753</v>
      </c>
      <c r="I466" s="27">
        <v>892</v>
      </c>
      <c r="J466" s="27">
        <v>271</v>
      </c>
      <c r="K466" s="27">
        <v>137</v>
      </c>
      <c r="L466" s="27">
        <v>2847</v>
      </c>
      <c r="M466" s="28">
        <v>0</v>
      </c>
      <c r="N466" s="8">
        <f t="shared" si="7"/>
        <v>153106</v>
      </c>
    </row>
    <row r="467" spans="1:14" x14ac:dyDescent="0.25">
      <c r="A467" s="13">
        <v>464</v>
      </c>
      <c r="B467" s="30" t="s">
        <v>476</v>
      </c>
      <c r="C467" s="27">
        <f>+'FEBRERO ORD'!C467+'3ER AJ CUATR FGP Y FFM 22'!C467</f>
        <v>93594</v>
      </c>
      <c r="D467" s="27">
        <f>+'FEBRERO ORD'!D467+'3ER AJ CUATR FGP Y FFM 22'!D467</f>
        <v>41011</v>
      </c>
      <c r="E467" s="27">
        <v>1878</v>
      </c>
      <c r="F467" s="27">
        <v>3802</v>
      </c>
      <c r="G467" s="27">
        <v>863</v>
      </c>
      <c r="H467" s="27">
        <v>867</v>
      </c>
      <c r="I467" s="27">
        <v>870</v>
      </c>
      <c r="J467" s="27">
        <v>257</v>
      </c>
      <c r="K467" s="27">
        <v>182</v>
      </c>
      <c r="L467" s="27">
        <v>0</v>
      </c>
      <c r="M467" s="28">
        <v>0</v>
      </c>
      <c r="N467" s="8">
        <f t="shared" si="7"/>
        <v>143324</v>
      </c>
    </row>
    <row r="468" spans="1:14" x14ac:dyDescent="0.25">
      <c r="A468" s="13">
        <v>465</v>
      </c>
      <c r="B468" s="30" t="s">
        <v>477</v>
      </c>
      <c r="C468" s="27">
        <f>+'FEBRERO ORD'!C468+'3ER AJ CUATR FGP Y FFM 22'!C468</f>
        <v>146662</v>
      </c>
      <c r="D468" s="27">
        <f>+'FEBRERO ORD'!D468+'3ER AJ CUATR FGP Y FFM 22'!D468</f>
        <v>44614</v>
      </c>
      <c r="E468" s="27">
        <v>2896</v>
      </c>
      <c r="F468" s="27">
        <v>5329</v>
      </c>
      <c r="G468" s="27">
        <v>4104</v>
      </c>
      <c r="H468" s="27">
        <v>1495</v>
      </c>
      <c r="I468" s="27">
        <v>2503</v>
      </c>
      <c r="J468" s="27">
        <v>355</v>
      </c>
      <c r="K468" s="27">
        <v>338</v>
      </c>
      <c r="L468" s="27">
        <v>0</v>
      </c>
      <c r="M468" s="28">
        <v>0</v>
      </c>
      <c r="N468" s="8">
        <f t="shared" si="7"/>
        <v>208296</v>
      </c>
    </row>
    <row r="469" spans="1:14" x14ac:dyDescent="0.25">
      <c r="A469" s="13">
        <v>466</v>
      </c>
      <c r="B469" s="30" t="s">
        <v>478</v>
      </c>
      <c r="C469" s="27">
        <f>+'FEBRERO ORD'!C469+'3ER AJ CUATR FGP Y FFM 22'!C469</f>
        <v>847714</v>
      </c>
      <c r="D469" s="27">
        <f>+'FEBRERO ORD'!D469+'3ER AJ CUATR FGP Y FFM 22'!D469</f>
        <v>82703</v>
      </c>
      <c r="E469" s="27">
        <v>17430</v>
      </c>
      <c r="F469" s="27">
        <v>21339</v>
      </c>
      <c r="G469" s="27">
        <v>34075</v>
      </c>
      <c r="H469" s="27">
        <v>11212</v>
      </c>
      <c r="I469" s="27">
        <v>21650</v>
      </c>
      <c r="J469" s="27">
        <v>1409</v>
      </c>
      <c r="K469" s="27">
        <v>2999</v>
      </c>
      <c r="L469" s="27">
        <v>0</v>
      </c>
      <c r="M469" s="28">
        <v>0</v>
      </c>
      <c r="N469" s="8">
        <f t="shared" si="7"/>
        <v>1040531</v>
      </c>
    </row>
    <row r="470" spans="1:14" x14ac:dyDescent="0.25">
      <c r="A470" s="13">
        <v>467</v>
      </c>
      <c r="B470" s="30" t="s">
        <v>479</v>
      </c>
      <c r="C470" s="27">
        <f>+'FEBRERO ORD'!C470+'3ER AJ CUATR FGP Y FFM 22'!C470</f>
        <v>1258125</v>
      </c>
      <c r="D470" s="27">
        <f>+'FEBRERO ORD'!D470+'3ER AJ CUATR FGP Y FFM 22'!D470</f>
        <v>1853613</v>
      </c>
      <c r="E470" s="27">
        <v>25534</v>
      </c>
      <c r="F470" s="27">
        <v>29511</v>
      </c>
      <c r="G470" s="27">
        <v>48354</v>
      </c>
      <c r="H470" s="27">
        <v>16938</v>
      </c>
      <c r="I470" s="27">
        <v>31265</v>
      </c>
      <c r="J470" s="27">
        <v>1916</v>
      </c>
      <c r="K470" s="27">
        <v>4595</v>
      </c>
      <c r="L470" s="27">
        <v>159328</v>
      </c>
      <c r="M470" s="28">
        <v>0</v>
      </c>
      <c r="N470" s="8">
        <f t="shared" si="7"/>
        <v>3429179</v>
      </c>
    </row>
    <row r="471" spans="1:14" x14ac:dyDescent="0.25">
      <c r="A471" s="13">
        <v>468</v>
      </c>
      <c r="B471" s="30" t="s">
        <v>480</v>
      </c>
      <c r="C471" s="27">
        <f>+'FEBRERO ORD'!C471+'3ER AJ CUATR FGP Y FFM 22'!C471</f>
        <v>877447</v>
      </c>
      <c r="D471" s="27">
        <f>+'FEBRERO ORD'!D471+'3ER AJ CUATR FGP Y FFM 22'!D471</f>
        <v>251978</v>
      </c>
      <c r="E471" s="27">
        <v>17639</v>
      </c>
      <c r="F471" s="27">
        <v>24159</v>
      </c>
      <c r="G471" s="27">
        <v>35572</v>
      </c>
      <c r="H471" s="27">
        <v>10924</v>
      </c>
      <c r="I471" s="27">
        <v>21392</v>
      </c>
      <c r="J471" s="27">
        <v>1611</v>
      </c>
      <c r="K471" s="27">
        <v>2829</v>
      </c>
      <c r="L471" s="27">
        <v>0</v>
      </c>
      <c r="M471" s="28">
        <v>20182</v>
      </c>
      <c r="N471" s="8">
        <f t="shared" si="7"/>
        <v>1263733</v>
      </c>
    </row>
    <row r="472" spans="1:14" x14ac:dyDescent="0.25">
      <c r="A472" s="13">
        <v>469</v>
      </c>
      <c r="B472" s="30" t="s">
        <v>481</v>
      </c>
      <c r="C472" s="27">
        <f>+'FEBRERO ORD'!C472+'3ER AJ CUATR FGP Y FFM 22'!C472</f>
        <v>2366593</v>
      </c>
      <c r="D472" s="27">
        <f>+'FEBRERO ORD'!D472+'3ER AJ CUATR FGP Y FFM 22'!D472</f>
        <v>1506039</v>
      </c>
      <c r="E472" s="27">
        <v>47203</v>
      </c>
      <c r="F472" s="27">
        <v>60455</v>
      </c>
      <c r="G472" s="27">
        <v>86819</v>
      </c>
      <c r="H472" s="27">
        <v>30304</v>
      </c>
      <c r="I472" s="27">
        <v>55763</v>
      </c>
      <c r="J472" s="27">
        <v>3885</v>
      </c>
      <c r="K472" s="27">
        <v>8012</v>
      </c>
      <c r="L472" s="27">
        <v>0</v>
      </c>
      <c r="M472" s="28">
        <v>0</v>
      </c>
      <c r="N472" s="8">
        <f t="shared" si="7"/>
        <v>4165073</v>
      </c>
    </row>
    <row r="473" spans="1:14" x14ac:dyDescent="0.25">
      <c r="A473" s="13">
        <v>470</v>
      </c>
      <c r="B473" s="30" t="s">
        <v>482</v>
      </c>
      <c r="C473" s="27">
        <f>+'FEBRERO ORD'!C473+'3ER AJ CUATR FGP Y FFM 22'!C473</f>
        <v>343085</v>
      </c>
      <c r="D473" s="27">
        <f>+'FEBRERO ORD'!D473+'3ER AJ CUATR FGP Y FFM 22'!D473</f>
        <v>53250</v>
      </c>
      <c r="E473" s="27">
        <v>6856</v>
      </c>
      <c r="F473" s="27">
        <v>10210</v>
      </c>
      <c r="G473" s="27">
        <v>11039</v>
      </c>
      <c r="H473" s="27">
        <v>4060</v>
      </c>
      <c r="I473" s="27">
        <v>7085</v>
      </c>
      <c r="J473" s="27">
        <v>676</v>
      </c>
      <c r="K473" s="27">
        <v>1024</v>
      </c>
      <c r="L473" s="27">
        <v>0</v>
      </c>
      <c r="M473" s="28">
        <v>0</v>
      </c>
      <c r="N473" s="8">
        <f t="shared" si="7"/>
        <v>437285</v>
      </c>
    </row>
    <row r="474" spans="1:14" x14ac:dyDescent="0.25">
      <c r="A474" s="13">
        <v>471</v>
      </c>
      <c r="B474" s="30" t="s">
        <v>483</v>
      </c>
      <c r="C474" s="27">
        <f>+'FEBRERO ORD'!C474+'3ER AJ CUATR FGP Y FFM 22'!C474</f>
        <v>105570</v>
      </c>
      <c r="D474" s="27">
        <f>+'FEBRERO ORD'!D474+'3ER AJ CUATR FGP Y FFM 22'!D474</f>
        <v>65063</v>
      </c>
      <c r="E474" s="27">
        <v>2047</v>
      </c>
      <c r="F474" s="27">
        <v>4847</v>
      </c>
      <c r="G474" s="27">
        <v>1095</v>
      </c>
      <c r="H474" s="27">
        <v>815</v>
      </c>
      <c r="I474" s="27">
        <v>813</v>
      </c>
      <c r="J474" s="27">
        <v>327</v>
      </c>
      <c r="K474" s="27">
        <v>137</v>
      </c>
      <c r="L474" s="27">
        <v>0</v>
      </c>
      <c r="M474" s="28">
        <v>0</v>
      </c>
      <c r="N474" s="8">
        <f t="shared" si="7"/>
        <v>180714</v>
      </c>
    </row>
    <row r="475" spans="1:14" x14ac:dyDescent="0.25">
      <c r="A475" s="13">
        <v>472</v>
      </c>
      <c r="B475" s="30" t="s">
        <v>484</v>
      </c>
      <c r="C475" s="27">
        <f>+'FEBRERO ORD'!C475+'3ER AJ CUATR FGP Y FFM 22'!C475</f>
        <v>467618</v>
      </c>
      <c r="D475" s="27">
        <f>+'FEBRERO ORD'!D475+'3ER AJ CUATR FGP Y FFM 22'!D475</f>
        <v>184243</v>
      </c>
      <c r="E475" s="27">
        <v>9165</v>
      </c>
      <c r="F475" s="27">
        <v>19602</v>
      </c>
      <c r="G475" s="27">
        <v>8567</v>
      </c>
      <c r="H475" s="27">
        <v>4106</v>
      </c>
      <c r="I475" s="27">
        <v>5507</v>
      </c>
      <c r="J475" s="27">
        <v>1315</v>
      </c>
      <c r="K475" s="27">
        <v>811</v>
      </c>
      <c r="L475" s="27">
        <v>0</v>
      </c>
      <c r="M475" s="28">
        <v>0</v>
      </c>
      <c r="N475" s="8">
        <f t="shared" si="7"/>
        <v>700934</v>
      </c>
    </row>
    <row r="476" spans="1:14" x14ac:dyDescent="0.25">
      <c r="A476" s="13">
        <v>473</v>
      </c>
      <c r="B476" s="30" t="s">
        <v>485</v>
      </c>
      <c r="C476" s="27">
        <f>+'FEBRERO ORD'!C476+'3ER AJ CUATR FGP Y FFM 22'!C476</f>
        <v>142932</v>
      </c>
      <c r="D476" s="27">
        <f>+'FEBRERO ORD'!D476+'3ER AJ CUATR FGP Y FFM 22'!D476</f>
        <v>74195</v>
      </c>
      <c r="E476" s="27">
        <v>2761</v>
      </c>
      <c r="F476" s="27">
        <v>5524</v>
      </c>
      <c r="G476" s="27">
        <v>3286</v>
      </c>
      <c r="H476" s="27">
        <v>1344</v>
      </c>
      <c r="I476" s="27">
        <v>2032</v>
      </c>
      <c r="J476" s="27">
        <v>370</v>
      </c>
      <c r="K476" s="27">
        <v>285</v>
      </c>
      <c r="L476" s="27">
        <v>0</v>
      </c>
      <c r="M476" s="28">
        <v>0</v>
      </c>
      <c r="N476" s="8">
        <f t="shared" si="7"/>
        <v>232729</v>
      </c>
    </row>
    <row r="477" spans="1:14" x14ac:dyDescent="0.25">
      <c r="A477" s="13">
        <v>474</v>
      </c>
      <c r="B477" s="30" t="s">
        <v>486</v>
      </c>
      <c r="C477" s="27">
        <f>+'FEBRERO ORD'!C477+'3ER AJ CUATR FGP Y FFM 22'!C477</f>
        <v>239562</v>
      </c>
      <c r="D477" s="27">
        <f>+'FEBRERO ORD'!D477+'3ER AJ CUATR FGP Y FFM 22'!D477</f>
        <v>58493</v>
      </c>
      <c r="E477" s="27">
        <v>4793</v>
      </c>
      <c r="F477" s="27">
        <v>7424</v>
      </c>
      <c r="G477" s="27">
        <v>8689</v>
      </c>
      <c r="H477" s="27">
        <v>2776</v>
      </c>
      <c r="I477" s="27">
        <v>5192</v>
      </c>
      <c r="J477" s="27">
        <v>493</v>
      </c>
      <c r="K477" s="27">
        <v>688</v>
      </c>
      <c r="L477" s="27">
        <v>0</v>
      </c>
      <c r="M477" s="28">
        <v>0</v>
      </c>
      <c r="N477" s="8">
        <f t="shared" si="7"/>
        <v>328110</v>
      </c>
    </row>
    <row r="478" spans="1:14" x14ac:dyDescent="0.25">
      <c r="A478" s="13">
        <v>475</v>
      </c>
      <c r="B478" s="30" t="s">
        <v>487</v>
      </c>
      <c r="C478" s="27">
        <f>+'FEBRERO ORD'!C478+'3ER AJ CUATR FGP Y FFM 22'!C478</f>
        <v>916649</v>
      </c>
      <c r="D478" s="27">
        <f>+'FEBRERO ORD'!D478+'3ER AJ CUATR FGP Y FFM 22'!D478</f>
        <v>640367</v>
      </c>
      <c r="E478" s="27">
        <v>18744</v>
      </c>
      <c r="F478" s="27">
        <v>23962</v>
      </c>
      <c r="G478" s="27">
        <v>25617</v>
      </c>
      <c r="H478" s="27">
        <v>11787</v>
      </c>
      <c r="I478" s="27">
        <v>18787</v>
      </c>
      <c r="J478" s="27">
        <v>1605</v>
      </c>
      <c r="K478" s="27">
        <v>3129</v>
      </c>
      <c r="L478" s="27">
        <v>19855</v>
      </c>
      <c r="M478" s="28">
        <v>0</v>
      </c>
      <c r="N478" s="8">
        <f t="shared" si="7"/>
        <v>1680502</v>
      </c>
    </row>
    <row r="479" spans="1:14" x14ac:dyDescent="0.25">
      <c r="A479" s="13">
        <v>476</v>
      </c>
      <c r="B479" s="30" t="s">
        <v>488</v>
      </c>
      <c r="C479" s="27">
        <f>+'FEBRERO ORD'!C479+'3ER AJ CUATR FGP Y FFM 22'!C479</f>
        <v>88924</v>
      </c>
      <c r="D479" s="27">
        <f>+'FEBRERO ORD'!D479+'3ER AJ CUATR FGP Y FFM 22'!D479</f>
        <v>40964</v>
      </c>
      <c r="E479" s="27">
        <v>1803</v>
      </c>
      <c r="F479" s="27">
        <v>3554</v>
      </c>
      <c r="G479" s="27">
        <v>1068</v>
      </c>
      <c r="H479" s="27">
        <v>847</v>
      </c>
      <c r="I479" s="27">
        <v>941</v>
      </c>
      <c r="J479" s="27">
        <v>243</v>
      </c>
      <c r="K479" s="27">
        <v>181</v>
      </c>
      <c r="L479" s="27">
        <v>7674</v>
      </c>
      <c r="M479" s="28">
        <v>0</v>
      </c>
      <c r="N479" s="8">
        <f t="shared" si="7"/>
        <v>146199</v>
      </c>
    </row>
    <row r="480" spans="1:14" x14ac:dyDescent="0.25">
      <c r="A480" s="13">
        <v>477</v>
      </c>
      <c r="B480" s="30" t="s">
        <v>489</v>
      </c>
      <c r="C480" s="27">
        <f>+'FEBRERO ORD'!C480+'3ER AJ CUATR FGP Y FFM 22'!C480</f>
        <v>161250</v>
      </c>
      <c r="D480" s="27">
        <f>+'FEBRERO ORD'!D480+'3ER AJ CUATR FGP Y FFM 22'!D480</f>
        <v>102673</v>
      </c>
      <c r="E480" s="27">
        <v>3073</v>
      </c>
      <c r="F480" s="27">
        <v>6358</v>
      </c>
      <c r="G480" s="27">
        <v>3335</v>
      </c>
      <c r="H480" s="27">
        <v>1466</v>
      </c>
      <c r="I480" s="27">
        <v>2118</v>
      </c>
      <c r="J480" s="27">
        <v>418</v>
      </c>
      <c r="K480" s="27">
        <v>303</v>
      </c>
      <c r="L480" s="27">
        <v>0</v>
      </c>
      <c r="M480" s="28">
        <v>0</v>
      </c>
      <c r="N480" s="8">
        <f t="shared" si="7"/>
        <v>280994</v>
      </c>
    </row>
    <row r="481" spans="1:14" x14ac:dyDescent="0.25">
      <c r="A481" s="13">
        <v>478</v>
      </c>
      <c r="B481" s="30" t="s">
        <v>490</v>
      </c>
      <c r="C481" s="27">
        <f>+'FEBRERO ORD'!C481+'3ER AJ CUATR FGP Y FFM 22'!C481</f>
        <v>161960</v>
      </c>
      <c r="D481" s="27">
        <f>+'FEBRERO ORD'!D481+'3ER AJ CUATR FGP Y FFM 22'!D481</f>
        <v>38240</v>
      </c>
      <c r="E481" s="27">
        <v>3104</v>
      </c>
      <c r="F481" s="27">
        <v>6259</v>
      </c>
      <c r="G481" s="27">
        <v>4047</v>
      </c>
      <c r="H481" s="27">
        <v>1514</v>
      </c>
      <c r="I481" s="27">
        <v>2411</v>
      </c>
      <c r="J481" s="27">
        <v>416</v>
      </c>
      <c r="K481" s="27">
        <v>319</v>
      </c>
      <c r="L481" s="27">
        <v>0</v>
      </c>
      <c r="M481" s="28">
        <v>0</v>
      </c>
      <c r="N481" s="8">
        <f t="shared" si="7"/>
        <v>218270</v>
      </c>
    </row>
    <row r="482" spans="1:14" x14ac:dyDescent="0.25">
      <c r="A482" s="13">
        <v>479</v>
      </c>
      <c r="B482" s="30" t="s">
        <v>491</v>
      </c>
      <c r="C482" s="27">
        <f>+'FEBRERO ORD'!C482+'3ER AJ CUATR FGP Y FFM 22'!C482</f>
        <v>63023</v>
      </c>
      <c r="D482" s="27">
        <f>+'FEBRERO ORD'!D482+'3ER AJ CUATR FGP Y FFM 22'!D482</f>
        <v>32632</v>
      </c>
      <c r="E482" s="27">
        <v>1183</v>
      </c>
      <c r="F482" s="27">
        <v>3162</v>
      </c>
      <c r="G482" s="27">
        <v>441</v>
      </c>
      <c r="H482" s="27">
        <v>403</v>
      </c>
      <c r="I482" s="27">
        <v>304</v>
      </c>
      <c r="J482" s="27">
        <v>220</v>
      </c>
      <c r="K482" s="27">
        <v>48</v>
      </c>
      <c r="L482" s="27">
        <v>17599</v>
      </c>
      <c r="M482" s="28">
        <v>0</v>
      </c>
      <c r="N482" s="8">
        <f t="shared" si="7"/>
        <v>119015</v>
      </c>
    </row>
    <row r="483" spans="1:14" x14ac:dyDescent="0.25">
      <c r="A483" s="13">
        <v>480</v>
      </c>
      <c r="B483" s="30" t="s">
        <v>492</v>
      </c>
      <c r="C483" s="27">
        <f>+'FEBRERO ORD'!C483+'3ER AJ CUATR FGP Y FFM 22'!C483</f>
        <v>151138</v>
      </c>
      <c r="D483" s="27">
        <f>+'FEBRERO ORD'!D483+'3ER AJ CUATR FGP Y FFM 22'!D483</f>
        <v>82875</v>
      </c>
      <c r="E483" s="27">
        <v>2932</v>
      </c>
      <c r="F483" s="27">
        <v>5668</v>
      </c>
      <c r="G483" s="27">
        <v>3364</v>
      </c>
      <c r="H483" s="27">
        <v>1468</v>
      </c>
      <c r="I483" s="27">
        <v>2198</v>
      </c>
      <c r="J483" s="27">
        <v>371</v>
      </c>
      <c r="K483" s="27">
        <v>322</v>
      </c>
      <c r="L483" s="27">
        <v>11118</v>
      </c>
      <c r="M483" s="28">
        <v>0</v>
      </c>
      <c r="N483" s="8">
        <f t="shared" si="7"/>
        <v>261454</v>
      </c>
    </row>
    <row r="484" spans="1:14" x14ac:dyDescent="0.25">
      <c r="A484" s="13">
        <v>481</v>
      </c>
      <c r="B484" s="30" t="s">
        <v>493</v>
      </c>
      <c r="C484" s="27">
        <f>+'FEBRERO ORD'!C484+'3ER AJ CUATR FGP Y FFM 22'!C484</f>
        <v>241660</v>
      </c>
      <c r="D484" s="27">
        <f>+'FEBRERO ORD'!D484+'3ER AJ CUATR FGP Y FFM 22'!D484</f>
        <v>58146</v>
      </c>
      <c r="E484" s="27">
        <v>4983</v>
      </c>
      <c r="F484" s="27">
        <v>6607</v>
      </c>
      <c r="G484" s="27">
        <v>4794</v>
      </c>
      <c r="H484" s="27">
        <v>3051</v>
      </c>
      <c r="I484" s="27">
        <v>4197</v>
      </c>
      <c r="J484" s="27">
        <v>438</v>
      </c>
      <c r="K484" s="27">
        <v>804</v>
      </c>
      <c r="L484" s="27">
        <v>0</v>
      </c>
      <c r="M484" s="28">
        <v>0</v>
      </c>
      <c r="N484" s="8">
        <f t="shared" si="7"/>
        <v>324680</v>
      </c>
    </row>
    <row r="485" spans="1:14" x14ac:dyDescent="0.25">
      <c r="A485" s="13">
        <v>482</v>
      </c>
      <c r="B485" s="30" t="s">
        <v>494</v>
      </c>
      <c r="C485" s="27">
        <f>+'FEBRERO ORD'!C485+'3ER AJ CUATR FGP Y FFM 22'!C485</f>
        <v>5227884</v>
      </c>
      <c r="D485" s="27">
        <f>+'FEBRERO ORD'!D485+'3ER AJ CUATR FGP Y FFM 22'!D485</f>
        <v>1595851</v>
      </c>
      <c r="E485" s="27">
        <v>101079</v>
      </c>
      <c r="F485" s="27">
        <v>117964</v>
      </c>
      <c r="G485" s="27">
        <v>141128</v>
      </c>
      <c r="H485" s="27">
        <v>68596</v>
      </c>
      <c r="I485" s="27">
        <v>107553</v>
      </c>
      <c r="J485" s="27">
        <v>6943</v>
      </c>
      <c r="K485" s="27">
        <v>18589</v>
      </c>
      <c r="L485" s="27">
        <v>0</v>
      </c>
      <c r="M485" s="28">
        <v>0</v>
      </c>
      <c r="N485" s="8">
        <f t="shared" si="7"/>
        <v>7385587</v>
      </c>
    </row>
    <row r="486" spans="1:14" x14ac:dyDescent="0.25">
      <c r="A486" s="13">
        <v>483</v>
      </c>
      <c r="B486" s="30" t="s">
        <v>495</v>
      </c>
      <c r="C486" s="27">
        <f>+'FEBRERO ORD'!C486+'3ER AJ CUATR FGP Y FFM 22'!C486</f>
        <v>633050</v>
      </c>
      <c r="D486" s="27">
        <f>+'FEBRERO ORD'!D486+'3ER AJ CUATR FGP Y FFM 22'!D486</f>
        <v>169609</v>
      </c>
      <c r="E486" s="27">
        <v>12457</v>
      </c>
      <c r="F486" s="27">
        <v>15617</v>
      </c>
      <c r="G486" s="27">
        <v>27811</v>
      </c>
      <c r="H486" s="27">
        <v>8167</v>
      </c>
      <c r="I486" s="27">
        <v>16389</v>
      </c>
      <c r="J486" s="27">
        <v>1025</v>
      </c>
      <c r="K486" s="27">
        <v>2164</v>
      </c>
      <c r="L486" s="27">
        <v>227485</v>
      </c>
      <c r="M486" s="28">
        <v>0</v>
      </c>
      <c r="N486" s="8">
        <f t="shared" si="7"/>
        <v>1113774</v>
      </c>
    </row>
    <row r="487" spans="1:14" x14ac:dyDescent="0.25">
      <c r="A487" s="13">
        <v>484</v>
      </c>
      <c r="B487" s="30" t="s">
        <v>496</v>
      </c>
      <c r="C487" s="27">
        <f>+'FEBRERO ORD'!C487+'3ER AJ CUATR FGP Y FFM 22'!C487</f>
        <v>399916</v>
      </c>
      <c r="D487" s="27">
        <f>+'FEBRERO ORD'!D487+'3ER AJ CUATR FGP Y FFM 22'!D487</f>
        <v>149202</v>
      </c>
      <c r="E487" s="27">
        <v>7783</v>
      </c>
      <c r="F487" s="27">
        <v>10886</v>
      </c>
      <c r="G487" s="27">
        <v>11233</v>
      </c>
      <c r="H487" s="27">
        <v>4845</v>
      </c>
      <c r="I487" s="27">
        <v>7850</v>
      </c>
      <c r="J487" s="27">
        <v>713</v>
      </c>
      <c r="K487" s="27">
        <v>1249</v>
      </c>
      <c r="L487" s="27">
        <v>0</v>
      </c>
      <c r="M487" s="28">
        <v>0</v>
      </c>
      <c r="N487" s="8">
        <f t="shared" si="7"/>
        <v>593677</v>
      </c>
    </row>
    <row r="488" spans="1:14" x14ac:dyDescent="0.25">
      <c r="A488" s="13">
        <v>485</v>
      </c>
      <c r="B488" s="30" t="s">
        <v>497</v>
      </c>
      <c r="C488" s="27">
        <f>+'FEBRERO ORD'!C488+'3ER AJ CUATR FGP Y FFM 22'!C488</f>
        <v>251018</v>
      </c>
      <c r="D488" s="27">
        <f>+'FEBRERO ORD'!D488+'3ER AJ CUATR FGP Y FFM 22'!D488</f>
        <v>77779</v>
      </c>
      <c r="E488" s="27">
        <v>4970</v>
      </c>
      <c r="F488" s="27">
        <v>8371</v>
      </c>
      <c r="G488" s="27">
        <v>7807</v>
      </c>
      <c r="H488" s="27">
        <v>2740</v>
      </c>
      <c r="I488" s="27">
        <v>4814</v>
      </c>
      <c r="J488" s="27">
        <v>557</v>
      </c>
      <c r="K488" s="27">
        <v>654</v>
      </c>
      <c r="L488" s="27">
        <v>0</v>
      </c>
      <c r="M488" s="28">
        <v>0</v>
      </c>
      <c r="N488" s="8">
        <f t="shared" si="7"/>
        <v>358710</v>
      </c>
    </row>
    <row r="489" spans="1:14" x14ac:dyDescent="0.25">
      <c r="A489" s="13">
        <v>486</v>
      </c>
      <c r="B489" s="30" t="s">
        <v>498</v>
      </c>
      <c r="C489" s="27">
        <f>+'FEBRERO ORD'!C489+'3ER AJ CUATR FGP Y FFM 22'!C489</f>
        <v>240240</v>
      </c>
      <c r="D489" s="27">
        <f>+'FEBRERO ORD'!D489+'3ER AJ CUATR FGP Y FFM 22'!D489</f>
        <v>264110</v>
      </c>
      <c r="E489" s="27">
        <v>4804</v>
      </c>
      <c r="F489" s="27">
        <v>6627</v>
      </c>
      <c r="G489" s="27">
        <v>6136</v>
      </c>
      <c r="H489" s="27">
        <v>2955</v>
      </c>
      <c r="I489" s="27">
        <v>4541</v>
      </c>
      <c r="J489" s="27">
        <v>424</v>
      </c>
      <c r="K489" s="27">
        <v>767</v>
      </c>
      <c r="L489" s="27">
        <v>0</v>
      </c>
      <c r="M489" s="28">
        <v>0</v>
      </c>
      <c r="N489" s="8">
        <f t="shared" si="7"/>
        <v>530604</v>
      </c>
    </row>
    <row r="490" spans="1:14" x14ac:dyDescent="0.25">
      <c r="A490" s="13">
        <v>487</v>
      </c>
      <c r="B490" s="30" t="s">
        <v>499</v>
      </c>
      <c r="C490" s="27">
        <f>+'FEBRERO ORD'!C490+'3ER AJ CUATR FGP Y FFM 22'!C490</f>
        <v>302233</v>
      </c>
      <c r="D490" s="27">
        <f>+'FEBRERO ORD'!D490+'3ER AJ CUATR FGP Y FFM 22'!D490</f>
        <v>99367</v>
      </c>
      <c r="E490" s="27">
        <v>4920</v>
      </c>
      <c r="F490" s="27">
        <v>6529</v>
      </c>
      <c r="G490" s="27">
        <v>4977</v>
      </c>
      <c r="H490" s="27">
        <v>3499</v>
      </c>
      <c r="I490" s="27">
        <v>4528</v>
      </c>
      <c r="J490" s="27">
        <v>527</v>
      </c>
      <c r="K490" s="27">
        <v>890</v>
      </c>
      <c r="L490" s="27">
        <v>0</v>
      </c>
      <c r="M490" s="28">
        <v>0</v>
      </c>
      <c r="N490" s="8">
        <f t="shared" si="7"/>
        <v>427470</v>
      </c>
    </row>
    <row r="491" spans="1:14" x14ac:dyDescent="0.25">
      <c r="A491" s="13">
        <v>488</v>
      </c>
      <c r="B491" s="30" t="s">
        <v>500</v>
      </c>
      <c r="C491" s="27">
        <f>+'FEBRERO ORD'!C491+'3ER AJ CUATR FGP Y FFM 22'!C491</f>
        <v>72511</v>
      </c>
      <c r="D491" s="27">
        <f>+'FEBRERO ORD'!D491+'3ER AJ CUATR FGP Y FFM 22'!D491</f>
        <v>43102</v>
      </c>
      <c r="E491" s="27">
        <v>1361</v>
      </c>
      <c r="F491" s="27">
        <v>3434</v>
      </c>
      <c r="G491" s="27">
        <v>331</v>
      </c>
      <c r="H491" s="27">
        <v>509</v>
      </c>
      <c r="I491" s="27">
        <v>351</v>
      </c>
      <c r="J491" s="27">
        <v>232</v>
      </c>
      <c r="K491" s="27">
        <v>76</v>
      </c>
      <c r="L491" s="27">
        <v>0</v>
      </c>
      <c r="M491" s="28">
        <v>0</v>
      </c>
      <c r="N491" s="8">
        <f t="shared" si="7"/>
        <v>121907</v>
      </c>
    </row>
    <row r="492" spans="1:14" x14ac:dyDescent="0.25">
      <c r="A492" s="13">
        <v>489</v>
      </c>
      <c r="B492" s="30" t="s">
        <v>501</v>
      </c>
      <c r="C492" s="27">
        <f>+'FEBRERO ORD'!C492+'3ER AJ CUATR FGP Y FFM 22'!C492</f>
        <v>370760</v>
      </c>
      <c r="D492" s="27">
        <f>+'FEBRERO ORD'!D492+'3ER AJ CUATR FGP Y FFM 22'!D492</f>
        <v>69625</v>
      </c>
      <c r="E492" s="27">
        <v>7241</v>
      </c>
      <c r="F492" s="27">
        <v>11809</v>
      </c>
      <c r="G492" s="27">
        <v>12333</v>
      </c>
      <c r="H492" s="27">
        <v>4128</v>
      </c>
      <c r="I492" s="27">
        <v>7467</v>
      </c>
      <c r="J492" s="27">
        <v>775</v>
      </c>
      <c r="K492" s="27">
        <v>1001</v>
      </c>
      <c r="L492" s="27">
        <v>68084</v>
      </c>
      <c r="M492" s="28">
        <v>0</v>
      </c>
      <c r="N492" s="8">
        <f t="shared" si="7"/>
        <v>553223</v>
      </c>
    </row>
    <row r="493" spans="1:14" x14ac:dyDescent="0.25">
      <c r="A493" s="13">
        <v>490</v>
      </c>
      <c r="B493" s="30" t="s">
        <v>502</v>
      </c>
      <c r="C493" s="27">
        <f>+'FEBRERO ORD'!C493+'3ER AJ CUATR FGP Y FFM 22'!C493</f>
        <v>256968</v>
      </c>
      <c r="D493" s="27">
        <f>+'FEBRERO ORD'!D493+'3ER AJ CUATR FGP Y FFM 22'!D493</f>
        <v>57540</v>
      </c>
      <c r="E493" s="27">
        <v>5257</v>
      </c>
      <c r="F493" s="27">
        <v>7483</v>
      </c>
      <c r="G493" s="27">
        <v>7460</v>
      </c>
      <c r="H493" s="27">
        <v>3134</v>
      </c>
      <c r="I493" s="27">
        <v>5146</v>
      </c>
      <c r="J493" s="27">
        <v>502</v>
      </c>
      <c r="K493" s="27">
        <v>805</v>
      </c>
      <c r="L493" s="27">
        <v>0</v>
      </c>
      <c r="M493" s="28">
        <v>0</v>
      </c>
      <c r="N493" s="8">
        <f t="shared" si="7"/>
        <v>344295</v>
      </c>
    </row>
    <row r="494" spans="1:14" x14ac:dyDescent="0.25">
      <c r="A494" s="13">
        <v>491</v>
      </c>
      <c r="B494" s="30" t="s">
        <v>503</v>
      </c>
      <c r="C494" s="27">
        <f>+'FEBRERO ORD'!C494+'3ER AJ CUATR FGP Y FFM 22'!C494</f>
        <v>331314</v>
      </c>
      <c r="D494" s="27">
        <f>+'FEBRERO ORD'!D494+'3ER AJ CUATR FGP Y FFM 22'!D494</f>
        <v>56958</v>
      </c>
      <c r="E494" s="27">
        <v>6796</v>
      </c>
      <c r="F494" s="27">
        <v>8690</v>
      </c>
      <c r="G494" s="27">
        <v>12442</v>
      </c>
      <c r="H494" s="27">
        <v>4278</v>
      </c>
      <c r="I494" s="27">
        <v>7894</v>
      </c>
      <c r="J494" s="27">
        <v>621</v>
      </c>
      <c r="K494" s="27">
        <v>1131</v>
      </c>
      <c r="L494" s="27">
        <v>0</v>
      </c>
      <c r="M494" s="28">
        <v>0</v>
      </c>
      <c r="N494" s="8">
        <f t="shared" si="7"/>
        <v>430124</v>
      </c>
    </row>
    <row r="495" spans="1:14" x14ac:dyDescent="0.25">
      <c r="A495" s="13">
        <v>492</v>
      </c>
      <c r="B495" s="30" t="s">
        <v>504</v>
      </c>
      <c r="C495" s="27">
        <f>+'FEBRERO ORD'!C495+'3ER AJ CUATR FGP Y FFM 22'!C495</f>
        <v>349394</v>
      </c>
      <c r="D495" s="27">
        <f>+'FEBRERO ORD'!D495+'3ER AJ CUATR FGP Y FFM 22'!D495</f>
        <v>147298</v>
      </c>
      <c r="E495" s="27">
        <v>6958</v>
      </c>
      <c r="F495" s="27">
        <v>11623</v>
      </c>
      <c r="G495" s="27">
        <v>6914</v>
      </c>
      <c r="H495" s="27">
        <v>3808</v>
      </c>
      <c r="I495" s="27">
        <v>5302</v>
      </c>
      <c r="J495" s="27">
        <v>816</v>
      </c>
      <c r="K495" s="27">
        <v>914</v>
      </c>
      <c r="L495" s="27">
        <v>0</v>
      </c>
      <c r="M495" s="28">
        <v>0</v>
      </c>
      <c r="N495" s="8">
        <f t="shared" si="7"/>
        <v>533027</v>
      </c>
    </row>
    <row r="496" spans="1:14" x14ac:dyDescent="0.25">
      <c r="A496" s="13">
        <v>493</v>
      </c>
      <c r="B496" s="30" t="s">
        <v>505</v>
      </c>
      <c r="C496" s="27">
        <f>+'FEBRERO ORD'!C496+'3ER AJ CUATR FGP Y FFM 22'!C496</f>
        <v>87123</v>
      </c>
      <c r="D496" s="27">
        <f>+'FEBRERO ORD'!D496+'3ER AJ CUATR FGP Y FFM 22'!D496</f>
        <v>44432</v>
      </c>
      <c r="E496" s="27">
        <v>1704</v>
      </c>
      <c r="F496" s="27">
        <v>3278</v>
      </c>
      <c r="G496" s="27">
        <v>1388</v>
      </c>
      <c r="H496" s="27">
        <v>845</v>
      </c>
      <c r="I496" s="27">
        <v>1063</v>
      </c>
      <c r="J496" s="27">
        <v>227</v>
      </c>
      <c r="K496" s="27">
        <v>185</v>
      </c>
      <c r="L496" s="27">
        <v>1803</v>
      </c>
      <c r="M496" s="28">
        <v>0</v>
      </c>
      <c r="N496" s="8">
        <f t="shared" si="7"/>
        <v>142048</v>
      </c>
    </row>
    <row r="497" spans="1:14" x14ac:dyDescent="0.25">
      <c r="A497" s="13">
        <v>494</v>
      </c>
      <c r="B497" s="30" t="s">
        <v>506</v>
      </c>
      <c r="C497" s="27">
        <f>+'FEBRERO ORD'!C497+'3ER AJ CUATR FGP Y FFM 22'!C497</f>
        <v>401292</v>
      </c>
      <c r="D497" s="27">
        <f>+'FEBRERO ORD'!D497+'3ER AJ CUATR FGP Y FFM 22'!D497</f>
        <v>99674</v>
      </c>
      <c r="E497" s="27">
        <v>8298</v>
      </c>
      <c r="F497" s="27">
        <v>11287</v>
      </c>
      <c r="G497" s="27">
        <v>15718</v>
      </c>
      <c r="H497" s="27">
        <v>5056</v>
      </c>
      <c r="I497" s="27">
        <v>9677</v>
      </c>
      <c r="J497" s="27">
        <v>764</v>
      </c>
      <c r="K497" s="27">
        <v>1313</v>
      </c>
      <c r="L497" s="27">
        <v>0</v>
      </c>
      <c r="M497" s="28">
        <v>0</v>
      </c>
      <c r="N497" s="8">
        <f t="shared" si="7"/>
        <v>553079</v>
      </c>
    </row>
    <row r="498" spans="1:14" x14ac:dyDescent="0.25">
      <c r="A498" s="13">
        <v>495</v>
      </c>
      <c r="B498" s="30" t="s">
        <v>507</v>
      </c>
      <c r="C498" s="27">
        <f>+'FEBRERO ORD'!C498+'3ER AJ CUATR FGP Y FFM 22'!C498</f>
        <v>249317</v>
      </c>
      <c r="D498" s="27">
        <f>+'FEBRERO ORD'!D498+'3ER AJ CUATR FGP Y FFM 22'!D498</f>
        <v>58101</v>
      </c>
      <c r="E498" s="27">
        <v>4947</v>
      </c>
      <c r="F498" s="27">
        <v>8619</v>
      </c>
      <c r="G498" s="27">
        <v>7532</v>
      </c>
      <c r="H498" s="27">
        <v>2657</v>
      </c>
      <c r="I498" s="27">
        <v>4623</v>
      </c>
      <c r="J498" s="27">
        <v>572</v>
      </c>
      <c r="K498" s="27">
        <v>621</v>
      </c>
      <c r="L498" s="27">
        <v>0</v>
      </c>
      <c r="M498" s="28">
        <v>0</v>
      </c>
      <c r="N498" s="8">
        <f t="shared" si="7"/>
        <v>336989</v>
      </c>
    </row>
    <row r="499" spans="1:14" x14ac:dyDescent="0.25">
      <c r="A499" s="13">
        <v>496</v>
      </c>
      <c r="B499" s="30" t="s">
        <v>508</v>
      </c>
      <c r="C499" s="27">
        <f>+'FEBRERO ORD'!C499+'3ER AJ CUATR FGP Y FFM 22'!C499</f>
        <v>152811</v>
      </c>
      <c r="D499" s="27">
        <f>+'FEBRERO ORD'!D499+'3ER AJ CUATR FGP Y FFM 22'!D499</f>
        <v>45076</v>
      </c>
      <c r="E499" s="27">
        <v>2959</v>
      </c>
      <c r="F499" s="27">
        <v>5125</v>
      </c>
      <c r="G499" s="27">
        <v>4838</v>
      </c>
      <c r="H499" s="27">
        <v>1628</v>
      </c>
      <c r="I499" s="27">
        <v>2869</v>
      </c>
      <c r="J499" s="27">
        <v>341</v>
      </c>
      <c r="K499" s="27">
        <v>382</v>
      </c>
      <c r="L499" s="27">
        <v>0</v>
      </c>
      <c r="M499" s="28">
        <v>0</v>
      </c>
      <c r="N499" s="8">
        <f t="shared" si="7"/>
        <v>216029</v>
      </c>
    </row>
    <row r="500" spans="1:14" x14ac:dyDescent="0.25">
      <c r="A500" s="13">
        <v>497</v>
      </c>
      <c r="B500" s="30" t="s">
        <v>509</v>
      </c>
      <c r="C500" s="27">
        <f>+'FEBRERO ORD'!C500+'3ER AJ CUATR FGP Y FFM 22'!C500</f>
        <v>318527</v>
      </c>
      <c r="D500" s="27">
        <f>+'FEBRERO ORD'!D500+'3ER AJ CUATR FGP Y FFM 22'!D500</f>
        <v>165953</v>
      </c>
      <c r="E500" s="27">
        <v>6344</v>
      </c>
      <c r="F500" s="27">
        <v>10097</v>
      </c>
      <c r="G500" s="27">
        <v>10500</v>
      </c>
      <c r="H500" s="27">
        <v>3618</v>
      </c>
      <c r="I500" s="27">
        <v>6513</v>
      </c>
      <c r="J500" s="27">
        <v>678</v>
      </c>
      <c r="K500" s="27">
        <v>886</v>
      </c>
      <c r="L500" s="27">
        <v>0</v>
      </c>
      <c r="M500" s="28">
        <v>0</v>
      </c>
      <c r="N500" s="8">
        <f t="shared" si="7"/>
        <v>523116</v>
      </c>
    </row>
    <row r="501" spans="1:14" x14ac:dyDescent="0.25">
      <c r="A501" s="13">
        <v>498</v>
      </c>
      <c r="B501" s="30" t="s">
        <v>510</v>
      </c>
      <c r="C501" s="27">
        <f>+'FEBRERO ORD'!C501+'3ER AJ CUATR FGP Y FFM 22'!C501</f>
        <v>518518</v>
      </c>
      <c r="D501" s="27">
        <f>+'FEBRERO ORD'!D501+'3ER AJ CUATR FGP Y FFM 22'!D501</f>
        <v>110428</v>
      </c>
      <c r="E501" s="27">
        <v>10547</v>
      </c>
      <c r="F501" s="27">
        <v>15678</v>
      </c>
      <c r="G501" s="27">
        <v>18876</v>
      </c>
      <c r="H501" s="27">
        <v>6183</v>
      </c>
      <c r="I501" s="27">
        <v>11579</v>
      </c>
      <c r="J501" s="27">
        <v>1112</v>
      </c>
      <c r="K501" s="27">
        <v>1554</v>
      </c>
      <c r="L501" s="27">
        <v>0</v>
      </c>
      <c r="M501" s="28">
        <v>276820</v>
      </c>
      <c r="N501" s="8">
        <f t="shared" si="7"/>
        <v>971295</v>
      </c>
    </row>
    <row r="502" spans="1:14" x14ac:dyDescent="0.25">
      <c r="A502" s="13">
        <v>499</v>
      </c>
      <c r="B502" s="30" t="s">
        <v>511</v>
      </c>
      <c r="C502" s="27">
        <f>+'FEBRERO ORD'!C502+'3ER AJ CUATR FGP Y FFM 22'!C502</f>
        <v>291437</v>
      </c>
      <c r="D502" s="27">
        <f>+'FEBRERO ORD'!D502+'3ER AJ CUATR FGP Y FFM 22'!D502</f>
        <v>89829</v>
      </c>
      <c r="E502" s="27">
        <v>6077</v>
      </c>
      <c r="F502" s="27">
        <v>5953</v>
      </c>
      <c r="G502" s="27">
        <v>4907</v>
      </c>
      <c r="H502" s="27">
        <v>4155</v>
      </c>
      <c r="I502" s="27">
        <v>5361</v>
      </c>
      <c r="J502" s="27">
        <v>457</v>
      </c>
      <c r="K502" s="27">
        <v>1169</v>
      </c>
      <c r="L502" s="27">
        <v>5009</v>
      </c>
      <c r="M502" s="28">
        <v>0</v>
      </c>
      <c r="N502" s="8">
        <f t="shared" si="7"/>
        <v>414354</v>
      </c>
    </row>
    <row r="503" spans="1:14" x14ac:dyDescent="0.25">
      <c r="A503" s="13">
        <v>500</v>
      </c>
      <c r="B503" s="30" t="s">
        <v>512</v>
      </c>
      <c r="C503" s="27">
        <f>+'FEBRERO ORD'!C503+'3ER AJ CUATR FGP Y FFM 22'!C503</f>
        <v>572218</v>
      </c>
      <c r="D503" s="27">
        <f>+'FEBRERO ORD'!D503+'3ER AJ CUATR FGP Y FFM 22'!D503</f>
        <v>183576</v>
      </c>
      <c r="E503" s="27">
        <v>11684</v>
      </c>
      <c r="F503" s="27">
        <v>16004</v>
      </c>
      <c r="G503" s="27">
        <v>20101</v>
      </c>
      <c r="H503" s="27">
        <v>7139</v>
      </c>
      <c r="I503" s="27">
        <v>12859</v>
      </c>
      <c r="J503" s="27">
        <v>1070</v>
      </c>
      <c r="K503" s="27">
        <v>1853</v>
      </c>
      <c r="L503" s="27">
        <v>0</v>
      </c>
      <c r="M503" s="28">
        <v>0</v>
      </c>
      <c r="N503" s="8">
        <f t="shared" si="7"/>
        <v>826504</v>
      </c>
    </row>
    <row r="504" spans="1:14" x14ac:dyDescent="0.25">
      <c r="A504" s="13">
        <v>501</v>
      </c>
      <c r="B504" s="30" t="s">
        <v>513</v>
      </c>
      <c r="C504" s="27">
        <f>+'FEBRERO ORD'!C504+'3ER AJ CUATR FGP Y FFM 22'!C504</f>
        <v>116846</v>
      </c>
      <c r="D504" s="27">
        <f>+'FEBRERO ORD'!D504+'3ER AJ CUATR FGP Y FFM 22'!D504</f>
        <v>58219</v>
      </c>
      <c r="E504" s="27">
        <v>2297</v>
      </c>
      <c r="F504" s="27">
        <v>4626</v>
      </c>
      <c r="G504" s="27">
        <v>2523</v>
      </c>
      <c r="H504" s="27">
        <v>1094</v>
      </c>
      <c r="I504" s="27">
        <v>1604</v>
      </c>
      <c r="J504" s="27">
        <v>307</v>
      </c>
      <c r="K504" s="27">
        <v>231</v>
      </c>
      <c r="L504" s="27">
        <v>0</v>
      </c>
      <c r="M504" s="28">
        <v>0</v>
      </c>
      <c r="N504" s="8">
        <f t="shared" si="7"/>
        <v>187747</v>
      </c>
    </row>
    <row r="505" spans="1:14" x14ac:dyDescent="0.25">
      <c r="A505" s="13">
        <v>502</v>
      </c>
      <c r="B505" s="30" t="s">
        <v>514</v>
      </c>
      <c r="C505" s="27">
        <f>+'FEBRERO ORD'!C505+'3ER AJ CUATR FGP Y FFM 22'!C505</f>
        <v>379960</v>
      </c>
      <c r="D505" s="27">
        <f>+'FEBRERO ORD'!D505+'3ER AJ CUATR FGP Y FFM 22'!D505</f>
        <v>62053</v>
      </c>
      <c r="E505" s="27">
        <v>7403</v>
      </c>
      <c r="F505" s="27">
        <v>11438</v>
      </c>
      <c r="G505" s="27">
        <v>12579</v>
      </c>
      <c r="H505" s="27">
        <v>4362</v>
      </c>
      <c r="I505" s="27">
        <v>7876</v>
      </c>
      <c r="J505" s="27">
        <v>808</v>
      </c>
      <c r="K505" s="27">
        <v>1080</v>
      </c>
      <c r="L505" s="27">
        <v>0</v>
      </c>
      <c r="M505" s="28">
        <v>0</v>
      </c>
      <c r="N505" s="8">
        <f t="shared" si="7"/>
        <v>487559</v>
      </c>
    </row>
    <row r="506" spans="1:14" x14ac:dyDescent="0.25">
      <c r="A506" s="13">
        <v>503</v>
      </c>
      <c r="B506" s="30" t="s">
        <v>515</v>
      </c>
      <c r="C506" s="27">
        <f>+'FEBRERO ORD'!C506+'3ER AJ CUATR FGP Y FFM 22'!C506</f>
        <v>153725</v>
      </c>
      <c r="D506" s="27">
        <f>+'FEBRERO ORD'!D506+'3ER AJ CUATR FGP Y FFM 22'!D506</f>
        <v>56210</v>
      </c>
      <c r="E506" s="27">
        <v>2575</v>
      </c>
      <c r="F506" s="27">
        <v>5749</v>
      </c>
      <c r="G506" s="27">
        <v>1083</v>
      </c>
      <c r="H506" s="27">
        <v>1274</v>
      </c>
      <c r="I506" s="27">
        <v>1154</v>
      </c>
      <c r="J506" s="27">
        <v>371</v>
      </c>
      <c r="K506" s="27">
        <v>248</v>
      </c>
      <c r="L506" s="27">
        <v>0</v>
      </c>
      <c r="M506" s="28">
        <v>0</v>
      </c>
      <c r="N506" s="8">
        <f t="shared" si="7"/>
        <v>222389</v>
      </c>
    </row>
    <row r="507" spans="1:14" x14ac:dyDescent="0.25">
      <c r="A507" s="13">
        <v>504</v>
      </c>
      <c r="B507" s="30" t="s">
        <v>516</v>
      </c>
      <c r="C507" s="27">
        <f>+'FEBRERO ORD'!C507+'3ER AJ CUATR FGP Y FFM 22'!C507</f>
        <v>203479</v>
      </c>
      <c r="D507" s="27">
        <f>+'FEBRERO ORD'!D507+'3ER AJ CUATR FGP Y FFM 22'!D507</f>
        <v>85796</v>
      </c>
      <c r="E507" s="27">
        <v>3824</v>
      </c>
      <c r="F507" s="27">
        <v>6431</v>
      </c>
      <c r="G507" s="27">
        <v>4034</v>
      </c>
      <c r="H507" s="27">
        <v>2182</v>
      </c>
      <c r="I507" s="27">
        <v>3043</v>
      </c>
      <c r="J507" s="27">
        <v>422</v>
      </c>
      <c r="K507" s="27">
        <v>523</v>
      </c>
      <c r="L507" s="27">
        <v>0</v>
      </c>
      <c r="M507" s="28">
        <v>0</v>
      </c>
      <c r="N507" s="8">
        <f t="shared" si="7"/>
        <v>309734</v>
      </c>
    </row>
    <row r="508" spans="1:14" x14ac:dyDescent="0.25">
      <c r="A508" s="13">
        <v>505</v>
      </c>
      <c r="B508" s="30" t="s">
        <v>517</v>
      </c>
      <c r="C508" s="27">
        <f>+'FEBRERO ORD'!C508+'3ER AJ CUATR FGP Y FFM 22'!C508</f>
        <v>1492891</v>
      </c>
      <c r="D508" s="27">
        <f>+'FEBRERO ORD'!D508+'3ER AJ CUATR FGP Y FFM 22'!D508</f>
        <v>114738</v>
      </c>
      <c r="E508" s="27">
        <v>36943</v>
      </c>
      <c r="F508" s="27">
        <v>10747</v>
      </c>
      <c r="G508" s="27">
        <v>19647</v>
      </c>
      <c r="H508" s="27">
        <v>28762</v>
      </c>
      <c r="I508" s="27">
        <v>35050</v>
      </c>
      <c r="J508" s="27">
        <v>814</v>
      </c>
      <c r="K508" s="27">
        <v>9013</v>
      </c>
      <c r="L508" s="27">
        <v>0</v>
      </c>
      <c r="M508" s="28">
        <v>0</v>
      </c>
      <c r="N508" s="8">
        <f t="shared" si="7"/>
        <v>1748605</v>
      </c>
    </row>
    <row r="509" spans="1:14" x14ac:dyDescent="0.25">
      <c r="A509" s="13">
        <v>506</v>
      </c>
      <c r="B509" s="30" t="s">
        <v>518</v>
      </c>
      <c r="C509" s="27">
        <f>+'FEBRERO ORD'!C509+'3ER AJ CUATR FGP Y FFM 22'!C509</f>
        <v>109045</v>
      </c>
      <c r="D509" s="27">
        <f>+'FEBRERO ORD'!D509+'3ER AJ CUATR FGP Y FFM 22'!D509</f>
        <v>55413</v>
      </c>
      <c r="E509" s="27">
        <v>2164</v>
      </c>
      <c r="F509" s="27">
        <v>4319</v>
      </c>
      <c r="G509" s="27">
        <v>2021</v>
      </c>
      <c r="H509" s="27">
        <v>1030</v>
      </c>
      <c r="I509" s="27">
        <v>1390</v>
      </c>
      <c r="J509" s="27">
        <v>288</v>
      </c>
      <c r="K509" s="27">
        <v>218</v>
      </c>
      <c r="L509" s="27">
        <v>69259</v>
      </c>
      <c r="M509" s="28">
        <v>0</v>
      </c>
      <c r="N509" s="8">
        <f t="shared" si="7"/>
        <v>245147</v>
      </c>
    </row>
    <row r="510" spans="1:14" x14ac:dyDescent="0.25">
      <c r="A510" s="13">
        <v>507</v>
      </c>
      <c r="B510" s="30" t="s">
        <v>519</v>
      </c>
      <c r="C510" s="27">
        <f>+'FEBRERO ORD'!C510+'3ER AJ CUATR FGP Y FFM 22'!C510</f>
        <v>244198</v>
      </c>
      <c r="D510" s="27">
        <f>+'FEBRERO ORD'!D510+'3ER AJ CUATR FGP Y FFM 22'!D510</f>
        <v>104200</v>
      </c>
      <c r="E510" s="27">
        <v>4819</v>
      </c>
      <c r="F510" s="27">
        <v>7930</v>
      </c>
      <c r="G510" s="27">
        <v>7929</v>
      </c>
      <c r="H510" s="27">
        <v>2707</v>
      </c>
      <c r="I510" s="27">
        <v>4831</v>
      </c>
      <c r="J510" s="27">
        <v>528</v>
      </c>
      <c r="K510" s="27">
        <v>652</v>
      </c>
      <c r="L510" s="27">
        <v>0</v>
      </c>
      <c r="M510" s="28">
        <v>0</v>
      </c>
      <c r="N510" s="8">
        <f t="shared" si="7"/>
        <v>377794</v>
      </c>
    </row>
    <row r="511" spans="1:14" x14ac:dyDescent="0.25">
      <c r="A511" s="13">
        <v>508</v>
      </c>
      <c r="B511" s="30" t="s">
        <v>520</v>
      </c>
      <c r="C511" s="27">
        <f>+'FEBRERO ORD'!C511+'3ER AJ CUATR FGP Y FFM 22'!C511</f>
        <v>156939</v>
      </c>
      <c r="D511" s="27">
        <f>+'FEBRERO ORD'!D511+'3ER AJ CUATR FGP Y FFM 22'!D511</f>
        <v>43492</v>
      </c>
      <c r="E511" s="27">
        <v>3144</v>
      </c>
      <c r="F511" s="27">
        <v>4214</v>
      </c>
      <c r="G511" s="27">
        <v>4124</v>
      </c>
      <c r="H511" s="27">
        <v>1959</v>
      </c>
      <c r="I511" s="27">
        <v>3038</v>
      </c>
      <c r="J511" s="27">
        <v>269</v>
      </c>
      <c r="K511" s="27">
        <v>513</v>
      </c>
      <c r="L511" s="27">
        <v>0</v>
      </c>
      <c r="M511" s="28">
        <v>0</v>
      </c>
      <c r="N511" s="8">
        <f t="shared" si="7"/>
        <v>217692</v>
      </c>
    </row>
    <row r="512" spans="1:14" x14ac:dyDescent="0.25">
      <c r="A512" s="13">
        <v>509</v>
      </c>
      <c r="B512" s="30" t="s">
        <v>521</v>
      </c>
      <c r="C512" s="27">
        <f>+'FEBRERO ORD'!C512+'3ER AJ CUATR FGP Y FFM 22'!C512</f>
        <v>688515</v>
      </c>
      <c r="D512" s="27">
        <f>+'FEBRERO ORD'!D512+'3ER AJ CUATR FGP Y FFM 22'!D512</f>
        <v>129668</v>
      </c>
      <c r="E512" s="27">
        <v>13711</v>
      </c>
      <c r="F512" s="27">
        <v>17638</v>
      </c>
      <c r="G512" s="27">
        <v>28263</v>
      </c>
      <c r="H512" s="27">
        <v>8808</v>
      </c>
      <c r="I512" s="27">
        <v>17319</v>
      </c>
      <c r="J512" s="27">
        <v>1174</v>
      </c>
      <c r="K512" s="27">
        <v>2321</v>
      </c>
      <c r="L512" s="27">
        <v>0</v>
      </c>
      <c r="M512" s="28">
        <v>0</v>
      </c>
      <c r="N512" s="8">
        <f t="shared" si="7"/>
        <v>907417</v>
      </c>
    </row>
    <row r="513" spans="1:14" x14ac:dyDescent="0.25">
      <c r="A513" s="13">
        <v>510</v>
      </c>
      <c r="B513" s="30" t="s">
        <v>522</v>
      </c>
      <c r="C513" s="27">
        <f>+'FEBRERO ORD'!C513+'3ER AJ CUATR FGP Y FFM 22'!C513</f>
        <v>120443</v>
      </c>
      <c r="D513" s="27">
        <f>+'FEBRERO ORD'!D513+'3ER AJ CUATR FGP Y FFM 22'!D513</f>
        <v>38249</v>
      </c>
      <c r="E513" s="27">
        <v>2345</v>
      </c>
      <c r="F513" s="27">
        <v>5072</v>
      </c>
      <c r="G513" s="27">
        <v>1910</v>
      </c>
      <c r="H513" s="27">
        <v>1043</v>
      </c>
      <c r="I513" s="27">
        <v>1309</v>
      </c>
      <c r="J513" s="27">
        <v>336</v>
      </c>
      <c r="K513" s="27">
        <v>203</v>
      </c>
      <c r="L513" s="27">
        <v>0</v>
      </c>
      <c r="M513" s="28">
        <v>0</v>
      </c>
      <c r="N513" s="8">
        <f t="shared" si="7"/>
        <v>170910</v>
      </c>
    </row>
    <row r="514" spans="1:14" x14ac:dyDescent="0.25">
      <c r="A514" s="13">
        <v>511</v>
      </c>
      <c r="B514" s="30" t="s">
        <v>523</v>
      </c>
      <c r="C514" s="27">
        <f>+'FEBRERO ORD'!C514+'3ER AJ CUATR FGP Y FFM 22'!C514</f>
        <v>270243</v>
      </c>
      <c r="D514" s="27">
        <f>+'FEBRERO ORD'!D514+'3ER AJ CUATR FGP Y FFM 22'!D514</f>
        <v>156028</v>
      </c>
      <c r="E514" s="27">
        <v>5362</v>
      </c>
      <c r="F514" s="27">
        <v>8500</v>
      </c>
      <c r="G514" s="27">
        <v>8311</v>
      </c>
      <c r="H514" s="27">
        <v>3072</v>
      </c>
      <c r="I514" s="27">
        <v>5308</v>
      </c>
      <c r="J514" s="27">
        <v>563</v>
      </c>
      <c r="K514" s="27">
        <v>755</v>
      </c>
      <c r="L514" s="27">
        <v>0</v>
      </c>
      <c r="M514" s="28">
        <v>0</v>
      </c>
      <c r="N514" s="8">
        <f t="shared" si="7"/>
        <v>458142</v>
      </c>
    </row>
    <row r="515" spans="1:14" x14ac:dyDescent="0.25">
      <c r="A515" s="13">
        <v>512</v>
      </c>
      <c r="B515" s="30" t="s">
        <v>524</v>
      </c>
      <c r="C515" s="27">
        <f>+'FEBRERO ORD'!C515+'3ER AJ CUATR FGP Y FFM 22'!C515</f>
        <v>124725</v>
      </c>
      <c r="D515" s="27">
        <f>+'FEBRERO ORD'!D515+'3ER AJ CUATR FGP Y FFM 22'!D515</f>
        <v>44601</v>
      </c>
      <c r="E515" s="27">
        <v>2446</v>
      </c>
      <c r="F515" s="27">
        <v>5127</v>
      </c>
      <c r="G515" s="27">
        <v>2768</v>
      </c>
      <c r="H515" s="27">
        <v>1123</v>
      </c>
      <c r="I515" s="27">
        <v>1684</v>
      </c>
      <c r="J515" s="27">
        <v>338</v>
      </c>
      <c r="K515" s="27">
        <v>227</v>
      </c>
      <c r="L515" s="27">
        <v>0</v>
      </c>
      <c r="M515" s="28">
        <v>0</v>
      </c>
      <c r="N515" s="8">
        <f t="shared" si="7"/>
        <v>183039</v>
      </c>
    </row>
    <row r="516" spans="1:14" x14ac:dyDescent="0.25">
      <c r="A516" s="13">
        <v>513</v>
      </c>
      <c r="B516" s="30" t="s">
        <v>525</v>
      </c>
      <c r="C516" s="27">
        <f>+'FEBRERO ORD'!C516+'3ER AJ CUATR FGP Y FFM 22'!C516</f>
        <v>558389</v>
      </c>
      <c r="D516" s="27">
        <f>+'FEBRERO ORD'!D516+'3ER AJ CUATR FGP Y FFM 22'!D516</f>
        <v>213462</v>
      </c>
      <c r="E516" s="27">
        <v>11299</v>
      </c>
      <c r="F516" s="27">
        <v>15557</v>
      </c>
      <c r="G516" s="27">
        <v>22860</v>
      </c>
      <c r="H516" s="27">
        <v>6948</v>
      </c>
      <c r="I516" s="27">
        <v>13596</v>
      </c>
      <c r="J516" s="27">
        <v>1038</v>
      </c>
      <c r="K516" s="27">
        <v>1797</v>
      </c>
      <c r="L516" s="27">
        <v>0</v>
      </c>
      <c r="M516" s="28">
        <v>0</v>
      </c>
      <c r="N516" s="8">
        <f t="shared" si="7"/>
        <v>844946</v>
      </c>
    </row>
    <row r="517" spans="1:14" x14ac:dyDescent="0.25">
      <c r="A517" s="13">
        <v>514</v>
      </c>
      <c r="B517" s="30" t="s">
        <v>526</v>
      </c>
      <c r="C517" s="27">
        <f>+'FEBRERO ORD'!C517+'3ER AJ CUATR FGP Y FFM 22'!C517</f>
        <v>134489</v>
      </c>
      <c r="D517" s="27">
        <f>+'FEBRERO ORD'!D517+'3ER AJ CUATR FGP Y FFM 22'!D517</f>
        <v>50878</v>
      </c>
      <c r="E517" s="27">
        <v>2591</v>
      </c>
      <c r="F517" s="27">
        <v>5851</v>
      </c>
      <c r="G517" s="27">
        <v>2339</v>
      </c>
      <c r="H517" s="27">
        <v>1109</v>
      </c>
      <c r="I517" s="27">
        <v>1471</v>
      </c>
      <c r="J517" s="27">
        <v>388</v>
      </c>
      <c r="K517" s="27">
        <v>204</v>
      </c>
      <c r="L517" s="27">
        <v>0</v>
      </c>
      <c r="M517" s="28">
        <v>0</v>
      </c>
      <c r="N517" s="8">
        <f t="shared" ref="N517:N573" si="8">SUM(C517:M517)</f>
        <v>199320</v>
      </c>
    </row>
    <row r="518" spans="1:14" x14ac:dyDescent="0.25">
      <c r="A518" s="13">
        <v>515</v>
      </c>
      <c r="B518" s="30" t="s">
        <v>527</v>
      </c>
      <c r="C518" s="27">
        <f>+'FEBRERO ORD'!C518+'3ER AJ CUATR FGP Y FFM 22'!C518</f>
        <v>6653655</v>
      </c>
      <c r="D518" s="27">
        <f>+'FEBRERO ORD'!D518+'3ER AJ CUATR FGP Y FFM 22'!D518</f>
        <v>2523912</v>
      </c>
      <c r="E518" s="27">
        <v>143344</v>
      </c>
      <c r="F518" s="27">
        <v>120975</v>
      </c>
      <c r="G518" s="27">
        <v>172708</v>
      </c>
      <c r="H518" s="27">
        <v>101220</v>
      </c>
      <c r="I518" s="27">
        <v>151209</v>
      </c>
      <c r="J518" s="27">
        <v>8206</v>
      </c>
      <c r="K518" s="27">
        <v>29160</v>
      </c>
      <c r="L518" s="27">
        <v>0</v>
      </c>
      <c r="M518" s="28">
        <v>0</v>
      </c>
      <c r="N518" s="8">
        <f t="shared" si="8"/>
        <v>9904389</v>
      </c>
    </row>
    <row r="519" spans="1:14" x14ac:dyDescent="0.25">
      <c r="A519" s="13">
        <v>516</v>
      </c>
      <c r="B519" s="30" t="s">
        <v>528</v>
      </c>
      <c r="C519" s="27">
        <f>+'FEBRERO ORD'!C519+'3ER AJ CUATR FGP Y FFM 22'!C519</f>
        <v>420807</v>
      </c>
      <c r="D519" s="27">
        <f>+'FEBRERO ORD'!D519+'3ER AJ CUATR FGP Y FFM 22'!D519</f>
        <v>83266</v>
      </c>
      <c r="E519" s="27">
        <v>8628</v>
      </c>
      <c r="F519" s="27">
        <v>10878</v>
      </c>
      <c r="G519" s="27">
        <v>13266</v>
      </c>
      <c r="H519" s="27">
        <v>5464</v>
      </c>
      <c r="I519" s="27">
        <v>9202</v>
      </c>
      <c r="J519" s="27">
        <v>715</v>
      </c>
      <c r="K519" s="27">
        <v>1455</v>
      </c>
      <c r="L519" s="27">
        <v>0</v>
      </c>
      <c r="M519" s="28">
        <v>0</v>
      </c>
      <c r="N519" s="8">
        <f t="shared" si="8"/>
        <v>553681</v>
      </c>
    </row>
    <row r="520" spans="1:14" x14ac:dyDescent="0.25">
      <c r="A520" s="13">
        <v>517</v>
      </c>
      <c r="B520" s="30" t="s">
        <v>529</v>
      </c>
      <c r="C520" s="27">
        <f>+'FEBRERO ORD'!C520+'3ER AJ CUATR FGP Y FFM 22'!C520</f>
        <v>399053</v>
      </c>
      <c r="D520" s="27">
        <f>+'FEBRERO ORD'!D520+'3ER AJ CUATR FGP Y FFM 22'!D520</f>
        <v>145946</v>
      </c>
      <c r="E520" s="27">
        <v>8153</v>
      </c>
      <c r="F520" s="27">
        <v>10281</v>
      </c>
      <c r="G520" s="27">
        <v>14946</v>
      </c>
      <c r="H520" s="27">
        <v>5178</v>
      </c>
      <c r="I520" s="27">
        <v>9622</v>
      </c>
      <c r="J520" s="27">
        <v>750</v>
      </c>
      <c r="K520" s="27">
        <v>1372</v>
      </c>
      <c r="L520" s="27">
        <v>0</v>
      </c>
      <c r="M520" s="28">
        <v>0</v>
      </c>
      <c r="N520" s="8">
        <f t="shared" si="8"/>
        <v>595301</v>
      </c>
    </row>
    <row r="521" spans="1:14" x14ac:dyDescent="0.25">
      <c r="A521" s="13">
        <v>518</v>
      </c>
      <c r="B521" s="30" t="s">
        <v>530</v>
      </c>
      <c r="C521" s="27">
        <f>+'FEBRERO ORD'!C521+'3ER AJ CUATR FGP Y FFM 22'!C521</f>
        <v>72337</v>
      </c>
      <c r="D521" s="27">
        <f>+'FEBRERO ORD'!D521+'3ER AJ CUATR FGP Y FFM 22'!D521</f>
        <v>35930</v>
      </c>
      <c r="E521" s="27">
        <v>1400</v>
      </c>
      <c r="F521" s="27">
        <v>2977</v>
      </c>
      <c r="G521" s="27">
        <v>288</v>
      </c>
      <c r="H521" s="27">
        <v>635</v>
      </c>
      <c r="I521" s="27">
        <v>499</v>
      </c>
      <c r="J521" s="27">
        <v>190</v>
      </c>
      <c r="K521" s="27">
        <v>127</v>
      </c>
      <c r="L521" s="27">
        <v>0</v>
      </c>
      <c r="M521" s="28">
        <v>0</v>
      </c>
      <c r="N521" s="8">
        <f t="shared" si="8"/>
        <v>114383</v>
      </c>
    </row>
    <row r="522" spans="1:14" x14ac:dyDescent="0.25">
      <c r="A522" s="13">
        <v>519</v>
      </c>
      <c r="B522" s="30" t="s">
        <v>531</v>
      </c>
      <c r="C522" s="27">
        <f>+'FEBRERO ORD'!C522+'3ER AJ CUATR FGP Y FFM 22'!C522</f>
        <v>274566</v>
      </c>
      <c r="D522" s="27">
        <f>+'FEBRERO ORD'!D522+'3ER AJ CUATR FGP Y FFM 22'!D522</f>
        <v>175844</v>
      </c>
      <c r="E522" s="27">
        <v>5693</v>
      </c>
      <c r="F522" s="27">
        <v>7094</v>
      </c>
      <c r="G522" s="27">
        <v>8614</v>
      </c>
      <c r="H522" s="27">
        <v>3593</v>
      </c>
      <c r="I522" s="27">
        <v>5995</v>
      </c>
      <c r="J522" s="27">
        <v>492</v>
      </c>
      <c r="K522" s="27">
        <v>960</v>
      </c>
      <c r="L522" s="27">
        <v>0</v>
      </c>
      <c r="M522" s="28">
        <v>0</v>
      </c>
      <c r="N522" s="8">
        <f t="shared" si="8"/>
        <v>482851</v>
      </c>
    </row>
    <row r="523" spans="1:14" x14ac:dyDescent="0.25">
      <c r="A523" s="13">
        <v>520</v>
      </c>
      <c r="B523" s="30" t="s">
        <v>532</v>
      </c>
      <c r="C523" s="27">
        <f>+'FEBRERO ORD'!C523+'3ER AJ CUATR FGP Y FFM 22'!C523</f>
        <v>569434</v>
      </c>
      <c r="D523" s="27">
        <f>+'FEBRERO ORD'!D523+'3ER AJ CUATR FGP Y FFM 22'!D523</f>
        <v>346214</v>
      </c>
      <c r="E523" s="27">
        <v>11047</v>
      </c>
      <c r="F523" s="27">
        <v>16597</v>
      </c>
      <c r="G523" s="27">
        <v>18697</v>
      </c>
      <c r="H523" s="27">
        <v>6637</v>
      </c>
      <c r="I523" s="27">
        <v>11736</v>
      </c>
      <c r="J523" s="27">
        <v>1150</v>
      </c>
      <c r="K523" s="27">
        <v>1663</v>
      </c>
      <c r="L523" s="27">
        <v>0</v>
      </c>
      <c r="M523" s="28">
        <v>0</v>
      </c>
      <c r="N523" s="8">
        <f t="shared" si="8"/>
        <v>983175</v>
      </c>
    </row>
    <row r="524" spans="1:14" x14ac:dyDescent="0.25">
      <c r="A524" s="13">
        <v>521</v>
      </c>
      <c r="B524" s="30" t="s">
        <v>533</v>
      </c>
      <c r="C524" s="27">
        <f>+'FEBRERO ORD'!C524+'3ER AJ CUATR FGP Y FFM 22'!C524</f>
        <v>83037</v>
      </c>
      <c r="D524" s="27">
        <f>+'FEBRERO ORD'!D524+'3ER AJ CUATR FGP Y FFM 22'!D524</f>
        <v>41486</v>
      </c>
      <c r="E524" s="27">
        <v>1563</v>
      </c>
      <c r="F524" s="27">
        <v>4014</v>
      </c>
      <c r="G524" s="27">
        <v>633</v>
      </c>
      <c r="H524" s="27">
        <v>571</v>
      </c>
      <c r="I524" s="27">
        <v>473</v>
      </c>
      <c r="J524" s="27">
        <v>262</v>
      </c>
      <c r="K524" s="27">
        <v>81</v>
      </c>
      <c r="L524" s="27">
        <v>0</v>
      </c>
      <c r="M524" s="28">
        <v>0</v>
      </c>
      <c r="N524" s="8">
        <f t="shared" si="8"/>
        <v>132120</v>
      </c>
    </row>
    <row r="525" spans="1:14" x14ac:dyDescent="0.25">
      <c r="A525" s="13">
        <v>522</v>
      </c>
      <c r="B525" s="30" t="s">
        <v>534</v>
      </c>
      <c r="C525" s="27">
        <f>+'FEBRERO ORD'!C525+'3ER AJ CUATR FGP Y FFM 22'!C525</f>
        <v>124470</v>
      </c>
      <c r="D525" s="27">
        <f>+'FEBRERO ORD'!D525+'3ER AJ CUATR FGP Y FFM 22'!D525</f>
        <v>41078</v>
      </c>
      <c r="E525" s="27">
        <v>2429</v>
      </c>
      <c r="F525" s="27">
        <v>4862</v>
      </c>
      <c r="G525" s="27">
        <v>3022</v>
      </c>
      <c r="H525" s="27">
        <v>1174</v>
      </c>
      <c r="I525" s="27">
        <v>1843</v>
      </c>
      <c r="J525" s="27">
        <v>323</v>
      </c>
      <c r="K525" s="27">
        <v>249</v>
      </c>
      <c r="L525" s="27">
        <v>0</v>
      </c>
      <c r="M525" s="28">
        <v>0</v>
      </c>
      <c r="N525" s="8">
        <f t="shared" si="8"/>
        <v>179450</v>
      </c>
    </row>
    <row r="526" spans="1:14" x14ac:dyDescent="0.25">
      <c r="A526" s="13">
        <v>523</v>
      </c>
      <c r="B526" s="30" t="s">
        <v>535</v>
      </c>
      <c r="C526" s="27">
        <f>+'FEBRERO ORD'!C526+'3ER AJ CUATR FGP Y FFM 22'!C526</f>
        <v>293140</v>
      </c>
      <c r="D526" s="27">
        <f>+'FEBRERO ORD'!D526+'3ER AJ CUATR FGP Y FFM 22'!D526</f>
        <v>92113</v>
      </c>
      <c r="E526" s="27">
        <v>5772</v>
      </c>
      <c r="F526" s="27">
        <v>7228</v>
      </c>
      <c r="G526" s="27">
        <v>4154</v>
      </c>
      <c r="H526" s="27">
        <v>3710</v>
      </c>
      <c r="I526" s="27">
        <v>4535</v>
      </c>
      <c r="J526" s="27">
        <v>592</v>
      </c>
      <c r="K526" s="27">
        <v>987</v>
      </c>
      <c r="L526" s="27">
        <v>0</v>
      </c>
      <c r="M526" s="28">
        <v>0</v>
      </c>
      <c r="N526" s="8">
        <f t="shared" si="8"/>
        <v>412231</v>
      </c>
    </row>
    <row r="527" spans="1:14" x14ac:dyDescent="0.25">
      <c r="A527" s="13">
        <v>524</v>
      </c>
      <c r="B527" s="30" t="s">
        <v>536</v>
      </c>
      <c r="C527" s="27">
        <f>+'FEBRERO ORD'!C527+'3ER AJ CUATR FGP Y FFM 22'!C527</f>
        <v>80277</v>
      </c>
      <c r="D527" s="27">
        <f>+'FEBRERO ORD'!D527+'3ER AJ CUATR FGP Y FFM 22'!D527</f>
        <v>37111</v>
      </c>
      <c r="E527" s="27">
        <v>1457</v>
      </c>
      <c r="F527" s="27">
        <v>3589</v>
      </c>
      <c r="G527" s="27">
        <v>833</v>
      </c>
      <c r="H527" s="27">
        <v>592</v>
      </c>
      <c r="I527" s="27">
        <v>589</v>
      </c>
      <c r="J527" s="27">
        <v>229</v>
      </c>
      <c r="K527" s="27">
        <v>95</v>
      </c>
      <c r="L527" s="27">
        <v>0</v>
      </c>
      <c r="M527" s="28">
        <v>0</v>
      </c>
      <c r="N527" s="8">
        <f t="shared" si="8"/>
        <v>124772</v>
      </c>
    </row>
    <row r="528" spans="1:14" x14ac:dyDescent="0.25">
      <c r="A528" s="13">
        <v>525</v>
      </c>
      <c r="B528" s="30" t="s">
        <v>537</v>
      </c>
      <c r="C528" s="27">
        <f>+'FEBRERO ORD'!C528+'3ER AJ CUATR FGP Y FFM 22'!C528</f>
        <v>1115532</v>
      </c>
      <c r="D528" s="27">
        <f>+'FEBRERO ORD'!D528+'3ER AJ CUATR FGP Y FFM 22'!D528</f>
        <v>338232</v>
      </c>
      <c r="E528" s="27">
        <v>20029</v>
      </c>
      <c r="F528" s="27">
        <v>22349</v>
      </c>
      <c r="G528" s="27">
        <v>31690</v>
      </c>
      <c r="H528" s="27">
        <v>14366</v>
      </c>
      <c r="I528" s="27">
        <v>23042</v>
      </c>
      <c r="J528" s="27">
        <v>1821</v>
      </c>
      <c r="K528" s="27">
        <v>3836</v>
      </c>
      <c r="L528" s="27">
        <v>0</v>
      </c>
      <c r="M528" s="28">
        <v>0</v>
      </c>
      <c r="N528" s="8">
        <f t="shared" si="8"/>
        <v>1570897</v>
      </c>
    </row>
    <row r="529" spans="1:14" x14ac:dyDescent="0.25">
      <c r="A529" s="13">
        <v>526</v>
      </c>
      <c r="B529" s="30" t="s">
        <v>538</v>
      </c>
      <c r="C529" s="27">
        <f>+'FEBRERO ORD'!C529+'3ER AJ CUATR FGP Y FFM 22'!C529</f>
        <v>1029166</v>
      </c>
      <c r="D529" s="27">
        <f>+'FEBRERO ORD'!D529+'3ER AJ CUATR FGP Y FFM 22'!D529</f>
        <v>643717</v>
      </c>
      <c r="E529" s="27">
        <v>21098</v>
      </c>
      <c r="F529" s="27">
        <v>24676</v>
      </c>
      <c r="G529" s="27">
        <v>42066</v>
      </c>
      <c r="H529" s="27">
        <v>13854</v>
      </c>
      <c r="I529" s="27">
        <v>26468</v>
      </c>
      <c r="J529" s="27">
        <v>1639</v>
      </c>
      <c r="K529" s="27">
        <v>3747</v>
      </c>
      <c r="L529" s="27">
        <v>0</v>
      </c>
      <c r="M529" s="28">
        <v>0</v>
      </c>
      <c r="N529" s="8">
        <f t="shared" si="8"/>
        <v>1806431</v>
      </c>
    </row>
    <row r="530" spans="1:14" x14ac:dyDescent="0.25">
      <c r="A530" s="13">
        <v>527</v>
      </c>
      <c r="B530" s="30" t="s">
        <v>539</v>
      </c>
      <c r="C530" s="27">
        <f>+'FEBRERO ORD'!C530+'3ER AJ CUATR FGP Y FFM 22'!C530</f>
        <v>280286</v>
      </c>
      <c r="D530" s="27">
        <f>+'FEBRERO ORD'!D530+'3ER AJ CUATR FGP Y FFM 22'!D530</f>
        <v>153551</v>
      </c>
      <c r="E530" s="27">
        <v>5706</v>
      </c>
      <c r="F530" s="27">
        <v>8105</v>
      </c>
      <c r="G530" s="27">
        <v>6259</v>
      </c>
      <c r="H530" s="27">
        <v>3400</v>
      </c>
      <c r="I530" s="27">
        <v>4936</v>
      </c>
      <c r="J530" s="27">
        <v>575</v>
      </c>
      <c r="K530" s="27">
        <v>874</v>
      </c>
      <c r="L530" s="27">
        <v>0</v>
      </c>
      <c r="M530" s="28">
        <v>0</v>
      </c>
      <c r="N530" s="8">
        <f t="shared" si="8"/>
        <v>463692</v>
      </c>
    </row>
    <row r="531" spans="1:14" x14ac:dyDescent="0.25">
      <c r="A531" s="13">
        <v>528</v>
      </c>
      <c r="B531" s="30" t="s">
        <v>540</v>
      </c>
      <c r="C531" s="27">
        <f>+'FEBRERO ORD'!C531+'3ER AJ CUATR FGP Y FFM 22'!C531</f>
        <v>151930</v>
      </c>
      <c r="D531" s="27">
        <f>+'FEBRERO ORD'!D531+'3ER AJ CUATR FGP Y FFM 22'!D531</f>
        <v>58463</v>
      </c>
      <c r="E531" s="27">
        <v>3007</v>
      </c>
      <c r="F531" s="27">
        <v>5179</v>
      </c>
      <c r="G531" s="27">
        <v>2273</v>
      </c>
      <c r="H531" s="27">
        <v>1612</v>
      </c>
      <c r="I531" s="27">
        <v>1992</v>
      </c>
      <c r="J531" s="27">
        <v>369</v>
      </c>
      <c r="K531" s="27">
        <v>381</v>
      </c>
      <c r="L531" s="27">
        <v>0</v>
      </c>
      <c r="M531" s="28">
        <v>0</v>
      </c>
      <c r="N531" s="8">
        <f t="shared" si="8"/>
        <v>225206</v>
      </c>
    </row>
    <row r="532" spans="1:14" x14ac:dyDescent="0.25">
      <c r="A532" s="13">
        <v>529</v>
      </c>
      <c r="B532" s="30" t="s">
        <v>541</v>
      </c>
      <c r="C532" s="27">
        <f>+'FEBRERO ORD'!C532+'3ER AJ CUATR FGP Y FFM 22'!C532</f>
        <v>152163</v>
      </c>
      <c r="D532" s="27">
        <f>+'FEBRERO ORD'!D532+'3ER AJ CUATR FGP Y FFM 22'!D532</f>
        <v>48124</v>
      </c>
      <c r="E532" s="27">
        <v>2982</v>
      </c>
      <c r="F532" s="27">
        <v>6009</v>
      </c>
      <c r="G532" s="27">
        <v>3665</v>
      </c>
      <c r="H532" s="27">
        <v>1427</v>
      </c>
      <c r="I532" s="27">
        <v>2241</v>
      </c>
      <c r="J532" s="27">
        <v>397</v>
      </c>
      <c r="K532" s="27">
        <v>300</v>
      </c>
      <c r="L532" s="27">
        <v>0</v>
      </c>
      <c r="M532" s="28">
        <v>0</v>
      </c>
      <c r="N532" s="8">
        <f t="shared" si="8"/>
        <v>217308</v>
      </c>
    </row>
    <row r="533" spans="1:14" x14ac:dyDescent="0.25">
      <c r="A533" s="13">
        <v>530</v>
      </c>
      <c r="B533" s="30" t="s">
        <v>542</v>
      </c>
      <c r="C533" s="27">
        <f>+'FEBRERO ORD'!C533+'3ER AJ CUATR FGP Y FFM 22'!C533</f>
        <v>354473</v>
      </c>
      <c r="D533" s="27">
        <f>+'FEBRERO ORD'!D533+'3ER AJ CUATR FGP Y FFM 22'!D533</f>
        <v>185666</v>
      </c>
      <c r="E533" s="27">
        <v>7034</v>
      </c>
      <c r="F533" s="27">
        <v>9425</v>
      </c>
      <c r="G533" s="27">
        <v>9826</v>
      </c>
      <c r="H533" s="27">
        <v>4403</v>
      </c>
      <c r="I533" s="27">
        <v>7064</v>
      </c>
      <c r="J533" s="27">
        <v>675</v>
      </c>
      <c r="K533" s="27">
        <v>1150</v>
      </c>
      <c r="L533" s="27">
        <v>0</v>
      </c>
      <c r="M533" s="28">
        <v>0</v>
      </c>
      <c r="N533" s="8">
        <f t="shared" si="8"/>
        <v>579716</v>
      </c>
    </row>
    <row r="534" spans="1:14" x14ac:dyDescent="0.25">
      <c r="A534" s="13">
        <v>531</v>
      </c>
      <c r="B534" s="30" t="s">
        <v>543</v>
      </c>
      <c r="C534" s="27">
        <f>+'FEBRERO ORD'!C534+'3ER AJ CUATR FGP Y FFM 22'!C534</f>
        <v>197675</v>
      </c>
      <c r="D534" s="27">
        <f>+'FEBRERO ORD'!D534+'3ER AJ CUATR FGP Y FFM 22'!D534</f>
        <v>48458</v>
      </c>
      <c r="E534" s="27">
        <v>3925</v>
      </c>
      <c r="F534" s="27">
        <v>6474</v>
      </c>
      <c r="G534" s="27">
        <v>6645</v>
      </c>
      <c r="H534" s="27">
        <v>2195</v>
      </c>
      <c r="I534" s="27">
        <v>3962</v>
      </c>
      <c r="J534" s="27">
        <v>427</v>
      </c>
      <c r="K534" s="27">
        <v>529</v>
      </c>
      <c r="L534" s="27">
        <v>0</v>
      </c>
      <c r="M534" s="28">
        <v>0</v>
      </c>
      <c r="N534" s="8">
        <f t="shared" si="8"/>
        <v>270290</v>
      </c>
    </row>
    <row r="535" spans="1:14" x14ac:dyDescent="0.25">
      <c r="A535" s="13">
        <v>532</v>
      </c>
      <c r="B535" s="30" t="s">
        <v>544</v>
      </c>
      <c r="C535" s="27">
        <f>+'FEBRERO ORD'!C535+'3ER AJ CUATR FGP Y FFM 22'!C535</f>
        <v>305738</v>
      </c>
      <c r="D535" s="27">
        <f>+'FEBRERO ORD'!D535+'3ER AJ CUATR FGP Y FFM 22'!D535</f>
        <v>112423</v>
      </c>
      <c r="E535" s="27">
        <v>6174</v>
      </c>
      <c r="F535" s="27">
        <v>9072</v>
      </c>
      <c r="G535" s="27">
        <v>10199</v>
      </c>
      <c r="H535" s="27">
        <v>3659</v>
      </c>
      <c r="I535" s="27">
        <v>6493</v>
      </c>
      <c r="J535" s="27">
        <v>604</v>
      </c>
      <c r="K535" s="27">
        <v>927</v>
      </c>
      <c r="L535" s="27">
        <v>0</v>
      </c>
      <c r="M535" s="28">
        <v>0</v>
      </c>
      <c r="N535" s="8">
        <f t="shared" si="8"/>
        <v>455289</v>
      </c>
    </row>
    <row r="536" spans="1:14" x14ac:dyDescent="0.25">
      <c r="A536" s="13">
        <v>533</v>
      </c>
      <c r="B536" s="30" t="s">
        <v>545</v>
      </c>
      <c r="C536" s="27">
        <f>+'FEBRERO ORD'!C536+'3ER AJ CUATR FGP Y FFM 22'!C536</f>
        <v>253694</v>
      </c>
      <c r="D536" s="27">
        <f>+'FEBRERO ORD'!D536+'3ER AJ CUATR FGP Y FFM 22'!D536</f>
        <v>126938</v>
      </c>
      <c r="E536" s="27">
        <v>5087</v>
      </c>
      <c r="F536" s="27">
        <v>7407</v>
      </c>
      <c r="G536" s="27">
        <v>6905</v>
      </c>
      <c r="H536" s="27">
        <v>3035</v>
      </c>
      <c r="I536" s="27">
        <v>4829</v>
      </c>
      <c r="J536" s="27">
        <v>487</v>
      </c>
      <c r="K536" s="27">
        <v>773</v>
      </c>
      <c r="L536" s="27">
        <v>0</v>
      </c>
      <c r="M536" s="28">
        <v>0</v>
      </c>
      <c r="N536" s="8">
        <f t="shared" si="8"/>
        <v>409155</v>
      </c>
    </row>
    <row r="537" spans="1:14" x14ac:dyDescent="0.25">
      <c r="A537" s="13">
        <v>534</v>
      </c>
      <c r="B537" s="30" t="s">
        <v>546</v>
      </c>
      <c r="C537" s="27">
        <f>+'FEBRERO ORD'!C537+'3ER AJ CUATR FGP Y FFM 22'!C537</f>
        <v>342404</v>
      </c>
      <c r="D537" s="27">
        <f>+'FEBRERO ORD'!D537+'3ER AJ CUATR FGP Y FFM 22'!D537</f>
        <v>123175</v>
      </c>
      <c r="E537" s="27">
        <v>6936</v>
      </c>
      <c r="F537" s="27">
        <v>8895</v>
      </c>
      <c r="G537" s="27">
        <v>8769</v>
      </c>
      <c r="H537" s="27">
        <v>4377</v>
      </c>
      <c r="I537" s="27">
        <v>6736</v>
      </c>
      <c r="J537" s="27">
        <v>610</v>
      </c>
      <c r="K537" s="27">
        <v>1160</v>
      </c>
      <c r="L537" s="27">
        <v>0</v>
      </c>
      <c r="M537" s="28">
        <v>0</v>
      </c>
      <c r="N537" s="8">
        <f t="shared" si="8"/>
        <v>503062</v>
      </c>
    </row>
    <row r="538" spans="1:14" x14ac:dyDescent="0.25">
      <c r="A538" s="13">
        <v>535</v>
      </c>
      <c r="B538" s="30" t="s">
        <v>547</v>
      </c>
      <c r="C538" s="27">
        <f>+'FEBRERO ORD'!C538+'3ER AJ CUATR FGP Y FFM 22'!C538</f>
        <v>308952</v>
      </c>
      <c r="D538" s="27">
        <f>+'FEBRERO ORD'!D538+'3ER AJ CUATR FGP Y FFM 22'!D538</f>
        <v>55242</v>
      </c>
      <c r="E538" s="27">
        <v>6040</v>
      </c>
      <c r="F538" s="27">
        <v>9028</v>
      </c>
      <c r="G538" s="27">
        <v>8120</v>
      </c>
      <c r="H538" s="27">
        <v>3619</v>
      </c>
      <c r="I538" s="27">
        <v>5710</v>
      </c>
      <c r="J538" s="27">
        <v>566</v>
      </c>
      <c r="K538" s="27">
        <v>913</v>
      </c>
      <c r="L538" s="27">
        <v>0</v>
      </c>
      <c r="M538" s="28">
        <v>0</v>
      </c>
      <c r="N538" s="8">
        <f t="shared" si="8"/>
        <v>398190</v>
      </c>
    </row>
    <row r="539" spans="1:14" x14ac:dyDescent="0.25">
      <c r="A539" s="13">
        <v>536</v>
      </c>
      <c r="B539" s="30" t="s">
        <v>548</v>
      </c>
      <c r="C539" s="27">
        <f>+'FEBRERO ORD'!C539+'3ER AJ CUATR FGP Y FFM 22'!C539</f>
        <v>110173</v>
      </c>
      <c r="D539" s="27">
        <f>+'FEBRERO ORD'!D539+'3ER AJ CUATR FGP Y FFM 22'!D539</f>
        <v>50946</v>
      </c>
      <c r="E539" s="27">
        <v>2314</v>
      </c>
      <c r="F539" s="27">
        <v>3936</v>
      </c>
      <c r="G539" s="27">
        <v>1143</v>
      </c>
      <c r="H539" s="27">
        <v>1192</v>
      </c>
      <c r="I539" s="27">
        <v>1283</v>
      </c>
      <c r="J539" s="27">
        <v>293</v>
      </c>
      <c r="K539" s="27">
        <v>283</v>
      </c>
      <c r="L539" s="27">
        <v>0</v>
      </c>
      <c r="M539" s="28">
        <v>0</v>
      </c>
      <c r="N539" s="8">
        <f t="shared" si="8"/>
        <v>171563</v>
      </c>
    </row>
    <row r="540" spans="1:14" x14ac:dyDescent="0.25">
      <c r="A540" s="13">
        <v>537</v>
      </c>
      <c r="B540" s="30" t="s">
        <v>549</v>
      </c>
      <c r="C540" s="27">
        <f>+'FEBRERO ORD'!C540+'3ER AJ CUATR FGP Y FFM 22'!C540</f>
        <v>619962</v>
      </c>
      <c r="D540" s="27">
        <f>+'FEBRERO ORD'!D540+'3ER AJ CUATR FGP Y FFM 22'!D540</f>
        <v>294810</v>
      </c>
      <c r="E540" s="27">
        <v>11848</v>
      </c>
      <c r="F540" s="27">
        <v>19038</v>
      </c>
      <c r="G540" s="27">
        <v>16951</v>
      </c>
      <c r="H540" s="27">
        <v>6902</v>
      </c>
      <c r="I540" s="27">
        <v>11206</v>
      </c>
      <c r="J540" s="27">
        <v>1265</v>
      </c>
      <c r="K540" s="27">
        <v>1686</v>
      </c>
      <c r="L540" s="27">
        <v>0</v>
      </c>
      <c r="M540" s="28">
        <v>0</v>
      </c>
      <c r="N540" s="8">
        <f t="shared" si="8"/>
        <v>983668</v>
      </c>
    </row>
    <row r="541" spans="1:14" x14ac:dyDescent="0.25">
      <c r="A541" s="13">
        <v>538</v>
      </c>
      <c r="B541" s="30" t="s">
        <v>550</v>
      </c>
      <c r="C541" s="27">
        <f>+'FEBRERO ORD'!C541+'3ER AJ CUATR FGP Y FFM 22'!C541</f>
        <v>113961</v>
      </c>
      <c r="D541" s="27">
        <f>+'FEBRERO ORD'!D541+'3ER AJ CUATR FGP Y FFM 22'!D541</f>
        <v>58163</v>
      </c>
      <c r="E541" s="27">
        <v>2204</v>
      </c>
      <c r="F541" s="27">
        <v>4951</v>
      </c>
      <c r="G541" s="27">
        <v>1807</v>
      </c>
      <c r="H541" s="27">
        <v>946</v>
      </c>
      <c r="I541" s="27">
        <v>1180</v>
      </c>
      <c r="J541" s="27">
        <v>327</v>
      </c>
      <c r="K541" s="27">
        <v>176</v>
      </c>
      <c r="L541" s="27">
        <v>0</v>
      </c>
      <c r="M541" s="28">
        <v>0</v>
      </c>
      <c r="N541" s="8">
        <f t="shared" si="8"/>
        <v>183715</v>
      </c>
    </row>
    <row r="542" spans="1:14" x14ac:dyDescent="0.25">
      <c r="A542" s="13">
        <v>539</v>
      </c>
      <c r="B542" s="30" t="s">
        <v>551</v>
      </c>
      <c r="C542" s="27">
        <f>+'FEBRERO ORD'!C542+'3ER AJ CUATR FGP Y FFM 22'!C542</f>
        <v>350702</v>
      </c>
      <c r="D542" s="27">
        <f>+'FEBRERO ORD'!D542+'3ER AJ CUATR FGP Y FFM 22'!D542</f>
        <v>105599</v>
      </c>
      <c r="E542" s="27">
        <v>7151</v>
      </c>
      <c r="F542" s="27">
        <v>8508</v>
      </c>
      <c r="G542" s="27">
        <v>16177</v>
      </c>
      <c r="H542" s="27">
        <v>4691</v>
      </c>
      <c r="I542" s="27">
        <v>9556</v>
      </c>
      <c r="J542" s="27">
        <v>552</v>
      </c>
      <c r="K542" s="27">
        <v>1262</v>
      </c>
      <c r="L542" s="27">
        <v>0</v>
      </c>
      <c r="M542" s="28">
        <v>0</v>
      </c>
      <c r="N542" s="8">
        <f t="shared" si="8"/>
        <v>504198</v>
      </c>
    </row>
    <row r="543" spans="1:14" x14ac:dyDescent="0.25">
      <c r="A543" s="13">
        <v>540</v>
      </c>
      <c r="B543" s="30" t="s">
        <v>552</v>
      </c>
      <c r="C543" s="27">
        <f>+'FEBRERO ORD'!C543+'3ER AJ CUATR FGP Y FFM 22'!C543</f>
        <v>752007</v>
      </c>
      <c r="D543" s="27">
        <f>+'FEBRERO ORD'!D543+'3ER AJ CUATR FGP Y FFM 22'!D543</f>
        <v>295216</v>
      </c>
      <c r="E543" s="27">
        <v>15612</v>
      </c>
      <c r="F543" s="27">
        <v>15093</v>
      </c>
      <c r="G543" s="27">
        <v>21319</v>
      </c>
      <c r="H543" s="27">
        <v>10799</v>
      </c>
      <c r="I543" s="27">
        <v>16859</v>
      </c>
      <c r="J543" s="27">
        <v>1176</v>
      </c>
      <c r="K543" s="27">
        <v>3034</v>
      </c>
      <c r="L543" s="27">
        <v>0</v>
      </c>
      <c r="M543" s="28">
        <v>0</v>
      </c>
      <c r="N543" s="8">
        <f t="shared" si="8"/>
        <v>1131115</v>
      </c>
    </row>
    <row r="544" spans="1:14" x14ac:dyDescent="0.25">
      <c r="A544" s="13">
        <v>541</v>
      </c>
      <c r="B544" s="30" t="s">
        <v>553</v>
      </c>
      <c r="C544" s="27">
        <f>+'FEBRERO ORD'!C544+'3ER AJ CUATR FGP Y FFM 22'!C544</f>
        <v>156227</v>
      </c>
      <c r="D544" s="27">
        <f>+'FEBRERO ORD'!D544+'3ER AJ CUATR FGP Y FFM 22'!D544</f>
        <v>58916</v>
      </c>
      <c r="E544" s="27">
        <v>2948</v>
      </c>
      <c r="F544" s="27">
        <v>5741</v>
      </c>
      <c r="G544" s="27">
        <v>3954</v>
      </c>
      <c r="H544" s="27">
        <v>1507</v>
      </c>
      <c r="I544" s="27">
        <v>2402</v>
      </c>
      <c r="J544" s="27">
        <v>375</v>
      </c>
      <c r="K544" s="27">
        <v>328</v>
      </c>
      <c r="L544" s="27">
        <v>0</v>
      </c>
      <c r="M544" s="28">
        <v>0</v>
      </c>
      <c r="N544" s="8">
        <f t="shared" si="8"/>
        <v>232398</v>
      </c>
    </row>
    <row r="545" spans="1:14" x14ac:dyDescent="0.25">
      <c r="A545" s="13">
        <v>542</v>
      </c>
      <c r="B545" s="30" t="s">
        <v>554</v>
      </c>
      <c r="C545" s="27">
        <f>+'FEBRERO ORD'!C545+'3ER AJ CUATR FGP Y FFM 22'!C545</f>
        <v>122749</v>
      </c>
      <c r="D545" s="27">
        <f>+'FEBRERO ORD'!D545+'3ER AJ CUATR FGP Y FFM 22'!D545</f>
        <v>68690</v>
      </c>
      <c r="E545" s="27">
        <v>2368</v>
      </c>
      <c r="F545" s="27">
        <v>5118</v>
      </c>
      <c r="G545" s="27">
        <v>2245</v>
      </c>
      <c r="H545" s="27">
        <v>1066</v>
      </c>
      <c r="I545" s="27">
        <v>1437</v>
      </c>
      <c r="J545" s="27">
        <v>335</v>
      </c>
      <c r="K545" s="27">
        <v>208</v>
      </c>
      <c r="L545" s="27">
        <v>0</v>
      </c>
      <c r="M545" s="28">
        <v>0</v>
      </c>
      <c r="N545" s="8">
        <f t="shared" si="8"/>
        <v>204216</v>
      </c>
    </row>
    <row r="546" spans="1:14" x14ac:dyDescent="0.25">
      <c r="A546" s="13">
        <v>543</v>
      </c>
      <c r="B546" s="30" t="s">
        <v>555</v>
      </c>
      <c r="C546" s="27">
        <f>+'FEBRERO ORD'!C546+'3ER AJ CUATR FGP Y FFM 22'!C546</f>
        <v>433494</v>
      </c>
      <c r="D546" s="27">
        <f>+'FEBRERO ORD'!D546+'3ER AJ CUATR FGP Y FFM 22'!D546</f>
        <v>129309</v>
      </c>
      <c r="E546" s="27">
        <v>9101</v>
      </c>
      <c r="F546" s="27">
        <v>11043</v>
      </c>
      <c r="G546" s="27">
        <v>15974</v>
      </c>
      <c r="H546" s="27">
        <v>5780</v>
      </c>
      <c r="I546" s="27">
        <v>10500</v>
      </c>
      <c r="J546" s="27">
        <v>783</v>
      </c>
      <c r="K546" s="27">
        <v>1552</v>
      </c>
      <c r="L546" s="27">
        <v>0</v>
      </c>
      <c r="M546" s="28">
        <v>0</v>
      </c>
      <c r="N546" s="8">
        <f t="shared" si="8"/>
        <v>617536</v>
      </c>
    </row>
    <row r="547" spans="1:14" x14ac:dyDescent="0.25">
      <c r="A547" s="13">
        <v>544</v>
      </c>
      <c r="B547" s="30" t="s">
        <v>556</v>
      </c>
      <c r="C547" s="27">
        <f>+'FEBRERO ORD'!C547+'3ER AJ CUATR FGP Y FFM 22'!C547</f>
        <v>219487</v>
      </c>
      <c r="D547" s="27">
        <f>+'FEBRERO ORD'!D547+'3ER AJ CUATR FGP Y FFM 22'!D547</f>
        <v>78268</v>
      </c>
      <c r="E547" s="27">
        <v>4746</v>
      </c>
      <c r="F547" s="27">
        <v>4936</v>
      </c>
      <c r="G547" s="27">
        <v>2609</v>
      </c>
      <c r="H547" s="27">
        <v>3116</v>
      </c>
      <c r="I547" s="27">
        <v>3650</v>
      </c>
      <c r="J547" s="27">
        <v>329</v>
      </c>
      <c r="K547" s="27">
        <v>873</v>
      </c>
      <c r="L547" s="27">
        <v>0</v>
      </c>
      <c r="M547" s="28">
        <v>0</v>
      </c>
      <c r="N547" s="8">
        <f t="shared" si="8"/>
        <v>318014</v>
      </c>
    </row>
    <row r="548" spans="1:14" x14ac:dyDescent="0.25">
      <c r="A548" s="13">
        <v>545</v>
      </c>
      <c r="B548" s="30" t="s">
        <v>557</v>
      </c>
      <c r="C548" s="27">
        <f>+'FEBRERO ORD'!C548+'3ER AJ CUATR FGP Y FFM 22'!C548</f>
        <v>1293567</v>
      </c>
      <c r="D548" s="27">
        <f>+'FEBRERO ORD'!D548+'3ER AJ CUATR FGP Y FFM 22'!D548</f>
        <v>524511</v>
      </c>
      <c r="E548" s="27">
        <v>27568</v>
      </c>
      <c r="F548" s="27">
        <v>32975</v>
      </c>
      <c r="G548" s="27">
        <v>25788</v>
      </c>
      <c r="H548" s="27">
        <v>17344</v>
      </c>
      <c r="I548" s="27">
        <v>23677</v>
      </c>
      <c r="J548" s="27">
        <v>2153</v>
      </c>
      <c r="K548" s="27">
        <v>4709</v>
      </c>
      <c r="L548" s="27">
        <v>0</v>
      </c>
      <c r="M548" s="28">
        <v>0</v>
      </c>
      <c r="N548" s="8">
        <f t="shared" si="8"/>
        <v>1952292</v>
      </c>
    </row>
    <row r="549" spans="1:14" x14ac:dyDescent="0.25">
      <c r="A549" s="13">
        <v>546</v>
      </c>
      <c r="B549" s="30" t="s">
        <v>558</v>
      </c>
      <c r="C549" s="27">
        <f>+'FEBRERO ORD'!C549+'3ER AJ CUATR FGP Y FFM 22'!C549</f>
        <v>461782</v>
      </c>
      <c r="D549" s="27">
        <f>+'FEBRERO ORD'!D549+'3ER AJ CUATR FGP Y FFM 22'!D549</f>
        <v>184357</v>
      </c>
      <c r="E549" s="27">
        <v>9664</v>
      </c>
      <c r="F549" s="27">
        <v>11566</v>
      </c>
      <c r="G549" s="27">
        <v>16131</v>
      </c>
      <c r="H549" s="27">
        <v>6162</v>
      </c>
      <c r="I549" s="27">
        <v>10831</v>
      </c>
      <c r="J549" s="27">
        <v>929</v>
      </c>
      <c r="K549" s="27">
        <v>1655</v>
      </c>
      <c r="L549" s="27">
        <v>0</v>
      </c>
      <c r="M549" s="28">
        <v>0</v>
      </c>
      <c r="N549" s="8">
        <f t="shared" si="8"/>
        <v>703077</v>
      </c>
    </row>
    <row r="550" spans="1:14" x14ac:dyDescent="0.25">
      <c r="A550" s="13">
        <v>547</v>
      </c>
      <c r="B550" s="30" t="s">
        <v>559</v>
      </c>
      <c r="C550" s="27">
        <f>+'FEBRERO ORD'!C550+'3ER AJ CUATR FGP Y FFM 22'!C550</f>
        <v>144728</v>
      </c>
      <c r="D550" s="27">
        <f>+'FEBRERO ORD'!D550+'3ER AJ CUATR FGP Y FFM 22'!D550</f>
        <v>81639</v>
      </c>
      <c r="E550" s="27">
        <v>2746</v>
      </c>
      <c r="F550" s="27">
        <v>5256</v>
      </c>
      <c r="G550" s="27">
        <v>2555</v>
      </c>
      <c r="H550" s="27">
        <v>1410</v>
      </c>
      <c r="I550" s="27">
        <v>1865</v>
      </c>
      <c r="J550" s="27">
        <v>340</v>
      </c>
      <c r="K550" s="27">
        <v>312</v>
      </c>
      <c r="L550" s="27">
        <v>0</v>
      </c>
      <c r="M550" s="28">
        <v>0</v>
      </c>
      <c r="N550" s="8">
        <f t="shared" si="8"/>
        <v>240851</v>
      </c>
    </row>
    <row r="551" spans="1:14" x14ac:dyDescent="0.25">
      <c r="A551" s="13">
        <v>548</v>
      </c>
      <c r="B551" s="30" t="s">
        <v>560</v>
      </c>
      <c r="C551" s="27">
        <f>+'FEBRERO ORD'!C551+'3ER AJ CUATR FGP Y FFM 22'!C551</f>
        <v>273781</v>
      </c>
      <c r="D551" s="27">
        <f>+'FEBRERO ORD'!D551+'3ER AJ CUATR FGP Y FFM 22'!D551</f>
        <v>106109</v>
      </c>
      <c r="E551" s="27">
        <v>5182</v>
      </c>
      <c r="F551" s="27">
        <v>8019</v>
      </c>
      <c r="G551" s="27">
        <v>4908</v>
      </c>
      <c r="H551" s="27">
        <v>3070</v>
      </c>
      <c r="I551" s="27">
        <v>4102</v>
      </c>
      <c r="J551" s="27">
        <v>681</v>
      </c>
      <c r="K551" s="27">
        <v>757</v>
      </c>
      <c r="L551" s="27">
        <v>0</v>
      </c>
      <c r="M551" s="28">
        <v>0</v>
      </c>
      <c r="N551" s="8">
        <f t="shared" si="8"/>
        <v>406609</v>
      </c>
    </row>
    <row r="552" spans="1:14" x14ac:dyDescent="0.25">
      <c r="A552" s="13">
        <v>549</v>
      </c>
      <c r="B552" s="30" t="s">
        <v>561</v>
      </c>
      <c r="C552" s="27">
        <f>+'FEBRERO ORD'!C552+'3ER AJ CUATR FGP Y FFM 22'!C552</f>
        <v>871084</v>
      </c>
      <c r="D552" s="27">
        <f>+'FEBRERO ORD'!D552+'3ER AJ CUATR FGP Y FFM 22'!D552</f>
        <v>268180</v>
      </c>
      <c r="E552" s="27">
        <v>16430</v>
      </c>
      <c r="F552" s="27">
        <v>27369</v>
      </c>
      <c r="G552" s="27">
        <v>28898</v>
      </c>
      <c r="H552" s="27">
        <v>9494</v>
      </c>
      <c r="I552" s="27">
        <v>17260</v>
      </c>
      <c r="J552" s="27">
        <v>1730</v>
      </c>
      <c r="K552" s="27">
        <v>2279</v>
      </c>
      <c r="L552" s="27">
        <v>0</v>
      </c>
      <c r="M552" s="28">
        <v>0</v>
      </c>
      <c r="N552" s="8">
        <f t="shared" si="8"/>
        <v>1242724</v>
      </c>
    </row>
    <row r="553" spans="1:14" x14ac:dyDescent="0.25">
      <c r="A553" s="13">
        <v>550</v>
      </c>
      <c r="B553" s="30" t="s">
        <v>562</v>
      </c>
      <c r="C553" s="27">
        <f>+'FEBRERO ORD'!C553+'3ER AJ CUATR FGP Y FFM 22'!C553</f>
        <v>610133</v>
      </c>
      <c r="D553" s="27">
        <f>+'FEBRERO ORD'!D553+'3ER AJ CUATR FGP Y FFM 22'!D553</f>
        <v>250308</v>
      </c>
      <c r="E553" s="27">
        <v>11843</v>
      </c>
      <c r="F553" s="27">
        <v>13893</v>
      </c>
      <c r="G553" s="27">
        <v>14623</v>
      </c>
      <c r="H553" s="27">
        <v>7957</v>
      </c>
      <c r="I553" s="27">
        <v>11822</v>
      </c>
      <c r="J553" s="27">
        <v>1001</v>
      </c>
      <c r="K553" s="27">
        <v>2148</v>
      </c>
      <c r="L553" s="27">
        <v>0</v>
      </c>
      <c r="M553" s="28">
        <v>0</v>
      </c>
      <c r="N553" s="8">
        <f t="shared" si="8"/>
        <v>923728</v>
      </c>
    </row>
    <row r="554" spans="1:14" x14ac:dyDescent="0.25">
      <c r="A554" s="13">
        <v>551</v>
      </c>
      <c r="B554" s="30" t="s">
        <v>563</v>
      </c>
      <c r="C554" s="27">
        <f>+'FEBRERO ORD'!C554+'3ER AJ CUATR FGP Y FFM 22'!C554</f>
        <v>3465827</v>
      </c>
      <c r="D554" s="27">
        <f>+'FEBRERO ORD'!D554+'3ER AJ CUATR FGP Y FFM 22'!D554</f>
        <v>1183002</v>
      </c>
      <c r="E554" s="27">
        <v>74548</v>
      </c>
      <c r="F554" s="27">
        <v>46825</v>
      </c>
      <c r="G554" s="27">
        <v>77326</v>
      </c>
      <c r="H554" s="27">
        <v>56203</v>
      </c>
      <c r="I554" s="27">
        <v>78982</v>
      </c>
      <c r="J554" s="27">
        <v>3464</v>
      </c>
      <c r="K554" s="27">
        <v>16672</v>
      </c>
      <c r="L554" s="27">
        <v>0</v>
      </c>
      <c r="M554" s="28">
        <v>0</v>
      </c>
      <c r="N554" s="8">
        <f t="shared" si="8"/>
        <v>5002849</v>
      </c>
    </row>
    <row r="555" spans="1:14" x14ac:dyDescent="0.25">
      <c r="A555" s="13">
        <v>552</v>
      </c>
      <c r="B555" s="30" t="s">
        <v>564</v>
      </c>
      <c r="C555" s="27">
        <f>+'FEBRERO ORD'!C555+'3ER AJ CUATR FGP Y FFM 22'!C555</f>
        <v>90335</v>
      </c>
      <c r="D555" s="27">
        <f>+'FEBRERO ORD'!D555+'3ER AJ CUATR FGP Y FFM 22'!D555</f>
        <v>60888</v>
      </c>
      <c r="E555" s="27">
        <v>1805</v>
      </c>
      <c r="F555" s="27">
        <v>3267</v>
      </c>
      <c r="G555" s="27">
        <v>1043</v>
      </c>
      <c r="H555" s="27">
        <v>919</v>
      </c>
      <c r="I555" s="27">
        <v>1019</v>
      </c>
      <c r="J555" s="27">
        <v>250</v>
      </c>
      <c r="K555" s="27">
        <v>210</v>
      </c>
      <c r="L555" s="27">
        <v>0</v>
      </c>
      <c r="M555" s="28">
        <v>0</v>
      </c>
      <c r="N555" s="8">
        <f t="shared" si="8"/>
        <v>159736</v>
      </c>
    </row>
    <row r="556" spans="1:14" x14ac:dyDescent="0.25">
      <c r="A556" s="13">
        <v>553</v>
      </c>
      <c r="B556" s="30" t="s">
        <v>565</v>
      </c>
      <c r="C556" s="27">
        <f>+'FEBRERO ORD'!C556+'3ER AJ CUATR FGP Y FFM 22'!C556</f>
        <v>1742884</v>
      </c>
      <c r="D556" s="27">
        <f>+'FEBRERO ORD'!D556+'3ER AJ CUATR FGP Y FFM 22'!D556</f>
        <v>413294</v>
      </c>
      <c r="E556" s="27">
        <v>37557</v>
      </c>
      <c r="F556" s="27">
        <v>24818</v>
      </c>
      <c r="G556" s="27">
        <v>30951</v>
      </c>
      <c r="H556" s="27">
        <v>27939</v>
      </c>
      <c r="I556" s="27">
        <v>36557</v>
      </c>
      <c r="J556" s="27">
        <v>1970</v>
      </c>
      <c r="K556" s="27">
        <v>8261</v>
      </c>
      <c r="L556" s="27">
        <v>0</v>
      </c>
      <c r="M556" s="28">
        <v>0</v>
      </c>
      <c r="N556" s="8">
        <f t="shared" si="8"/>
        <v>2324231</v>
      </c>
    </row>
    <row r="557" spans="1:14" x14ac:dyDescent="0.25">
      <c r="A557" s="13">
        <v>554</v>
      </c>
      <c r="B557" s="30" t="s">
        <v>566</v>
      </c>
      <c r="C557" s="27">
        <f>+'FEBRERO ORD'!C557+'3ER AJ CUATR FGP Y FFM 22'!C557</f>
        <v>443313</v>
      </c>
      <c r="D557" s="27">
        <f>+'FEBRERO ORD'!D557+'3ER AJ CUATR FGP Y FFM 22'!D557</f>
        <v>116602</v>
      </c>
      <c r="E557" s="27">
        <v>8394</v>
      </c>
      <c r="F557" s="27">
        <v>13362</v>
      </c>
      <c r="G557" s="27">
        <v>14834</v>
      </c>
      <c r="H557" s="27">
        <v>4960</v>
      </c>
      <c r="I557" s="27">
        <v>9004</v>
      </c>
      <c r="J557" s="27">
        <v>950</v>
      </c>
      <c r="K557" s="27">
        <v>1211</v>
      </c>
      <c r="L557" s="27">
        <v>0</v>
      </c>
      <c r="M557" s="28">
        <v>0</v>
      </c>
      <c r="N557" s="8">
        <f t="shared" si="8"/>
        <v>612630</v>
      </c>
    </row>
    <row r="558" spans="1:14" x14ac:dyDescent="0.25">
      <c r="A558" s="13">
        <v>555</v>
      </c>
      <c r="B558" s="30" t="s">
        <v>567</v>
      </c>
      <c r="C558" s="27">
        <f>+'FEBRERO ORD'!C558+'3ER AJ CUATR FGP Y FFM 22'!C558</f>
        <v>239785</v>
      </c>
      <c r="D558" s="27">
        <f>+'FEBRERO ORD'!D558+'3ER AJ CUATR FGP Y FFM 22'!D558</f>
        <v>76522</v>
      </c>
      <c r="E558" s="27">
        <v>4864</v>
      </c>
      <c r="F558" s="27">
        <v>7103</v>
      </c>
      <c r="G558" s="27">
        <v>8661</v>
      </c>
      <c r="H558" s="27">
        <v>2888</v>
      </c>
      <c r="I558" s="27">
        <v>5315</v>
      </c>
      <c r="J558" s="27">
        <v>465</v>
      </c>
      <c r="K558" s="27">
        <v>733</v>
      </c>
      <c r="L558" s="27">
        <v>0</v>
      </c>
      <c r="M558" s="28">
        <v>0</v>
      </c>
      <c r="N558" s="8">
        <f t="shared" si="8"/>
        <v>346336</v>
      </c>
    </row>
    <row r="559" spans="1:14" x14ac:dyDescent="0.25">
      <c r="A559" s="13">
        <v>556</v>
      </c>
      <c r="B559" s="30" t="s">
        <v>568</v>
      </c>
      <c r="C559" s="27">
        <f>+'FEBRERO ORD'!C559+'3ER AJ CUATR FGP Y FFM 22'!C559</f>
        <v>86618</v>
      </c>
      <c r="D559" s="27">
        <f>+'FEBRERO ORD'!D559+'3ER AJ CUATR FGP Y FFM 22'!D559</f>
        <v>44035</v>
      </c>
      <c r="E559" s="27">
        <v>1771</v>
      </c>
      <c r="F559" s="27">
        <v>3565</v>
      </c>
      <c r="G559" s="27">
        <v>777</v>
      </c>
      <c r="H559" s="27">
        <v>806</v>
      </c>
      <c r="I559" s="27">
        <v>800</v>
      </c>
      <c r="J559" s="27">
        <v>252</v>
      </c>
      <c r="K559" s="27">
        <v>169</v>
      </c>
      <c r="L559" s="27">
        <v>0</v>
      </c>
      <c r="M559" s="28">
        <v>0</v>
      </c>
      <c r="N559" s="8">
        <f t="shared" si="8"/>
        <v>138793</v>
      </c>
    </row>
    <row r="560" spans="1:14" x14ac:dyDescent="0.25">
      <c r="A560" s="13">
        <v>557</v>
      </c>
      <c r="B560" s="30" t="s">
        <v>569</v>
      </c>
      <c r="C560" s="27">
        <f>+'FEBRERO ORD'!C560+'3ER AJ CUATR FGP Y FFM 22'!C560</f>
        <v>1400603</v>
      </c>
      <c r="D560" s="27">
        <f>+'FEBRERO ORD'!D560+'3ER AJ CUATR FGP Y FFM 22'!D560</f>
        <v>814618</v>
      </c>
      <c r="E560" s="27">
        <v>28844</v>
      </c>
      <c r="F560" s="27">
        <v>32339</v>
      </c>
      <c r="G560" s="27">
        <v>37339</v>
      </c>
      <c r="H560" s="27">
        <v>18992</v>
      </c>
      <c r="I560" s="27">
        <v>29088</v>
      </c>
      <c r="J560" s="27">
        <v>2631</v>
      </c>
      <c r="K560" s="27">
        <v>5184</v>
      </c>
      <c r="L560" s="27">
        <v>0</v>
      </c>
      <c r="M560" s="28">
        <v>0</v>
      </c>
      <c r="N560" s="8">
        <f t="shared" si="8"/>
        <v>2369638</v>
      </c>
    </row>
    <row r="561" spans="1:15" x14ac:dyDescent="0.25">
      <c r="A561" s="13">
        <v>558</v>
      </c>
      <c r="B561" s="30" t="s">
        <v>570</v>
      </c>
      <c r="C561" s="27">
        <f>+'FEBRERO ORD'!C561+'3ER AJ CUATR FGP Y FFM 22'!C561</f>
        <v>123717</v>
      </c>
      <c r="D561" s="27">
        <f>+'FEBRERO ORD'!D561+'3ER AJ CUATR FGP Y FFM 22'!D561</f>
        <v>32000</v>
      </c>
      <c r="E561" s="27">
        <v>2401</v>
      </c>
      <c r="F561" s="27">
        <v>4532</v>
      </c>
      <c r="G561" s="27">
        <v>3493</v>
      </c>
      <c r="H561" s="27">
        <v>1231</v>
      </c>
      <c r="I561" s="27">
        <v>2072</v>
      </c>
      <c r="J561" s="27">
        <v>301</v>
      </c>
      <c r="K561" s="27">
        <v>274</v>
      </c>
      <c r="L561" s="27">
        <v>0</v>
      </c>
      <c r="M561" s="28">
        <v>0</v>
      </c>
      <c r="N561" s="8">
        <f t="shared" si="8"/>
        <v>170021</v>
      </c>
    </row>
    <row r="562" spans="1:15" x14ac:dyDescent="0.25">
      <c r="A562" s="13">
        <v>559</v>
      </c>
      <c r="B562" s="30" t="s">
        <v>571</v>
      </c>
      <c r="C562" s="27">
        <f>+'FEBRERO ORD'!C562+'3ER AJ CUATR FGP Y FFM 22'!C562</f>
        <v>1441355</v>
      </c>
      <c r="D562" s="27">
        <f>+'FEBRERO ORD'!D562+'3ER AJ CUATR FGP Y FFM 22'!D562</f>
        <v>420979</v>
      </c>
      <c r="E562" s="27">
        <v>29582</v>
      </c>
      <c r="F562" s="27">
        <v>36529</v>
      </c>
      <c r="G562" s="27">
        <v>58506</v>
      </c>
      <c r="H562" s="27">
        <v>18957</v>
      </c>
      <c r="I562" s="27">
        <v>36207</v>
      </c>
      <c r="J562" s="27">
        <v>2501</v>
      </c>
      <c r="K562" s="27">
        <v>5059</v>
      </c>
      <c r="L562" s="27">
        <v>0</v>
      </c>
      <c r="M562" s="28">
        <v>0</v>
      </c>
      <c r="N562" s="8">
        <f t="shared" si="8"/>
        <v>2049675</v>
      </c>
    </row>
    <row r="563" spans="1:15" x14ac:dyDescent="0.25">
      <c r="A563" s="13">
        <v>560</v>
      </c>
      <c r="B563" s="30" t="s">
        <v>572</v>
      </c>
      <c r="C563" s="27">
        <f>+'FEBRERO ORD'!C563+'3ER AJ CUATR FGP Y FFM 22'!C563</f>
        <v>746272</v>
      </c>
      <c r="D563" s="27">
        <f>+'FEBRERO ORD'!D563+'3ER AJ CUATR FGP Y FFM 22'!D563</f>
        <v>227106</v>
      </c>
      <c r="E563" s="27">
        <v>16389</v>
      </c>
      <c r="F563" s="27">
        <v>13956</v>
      </c>
      <c r="G563" s="27">
        <v>16318</v>
      </c>
      <c r="H563" s="27">
        <v>11387</v>
      </c>
      <c r="I563" s="27">
        <v>15994</v>
      </c>
      <c r="J563" s="27">
        <v>1075</v>
      </c>
      <c r="K563" s="27">
        <v>3280</v>
      </c>
      <c r="L563" s="27">
        <v>0</v>
      </c>
      <c r="M563" s="28">
        <v>0</v>
      </c>
      <c r="N563" s="8">
        <f t="shared" si="8"/>
        <v>1051777</v>
      </c>
    </row>
    <row r="564" spans="1:15" x14ac:dyDescent="0.25">
      <c r="A564" s="13">
        <v>561</v>
      </c>
      <c r="B564" s="30" t="s">
        <v>573</v>
      </c>
      <c r="C564" s="27">
        <f>+'FEBRERO ORD'!C564+'3ER AJ CUATR FGP Y FFM 22'!C564</f>
        <v>426041</v>
      </c>
      <c r="D564" s="27">
        <f>+'FEBRERO ORD'!D564+'3ER AJ CUATR FGP Y FFM 22'!D564</f>
        <v>211662</v>
      </c>
      <c r="E564" s="27">
        <v>8274</v>
      </c>
      <c r="F564" s="27">
        <v>16335</v>
      </c>
      <c r="G564" s="27">
        <v>7400</v>
      </c>
      <c r="H564" s="27">
        <v>4052</v>
      </c>
      <c r="I564" s="27">
        <v>5340</v>
      </c>
      <c r="J564" s="27">
        <v>1069</v>
      </c>
      <c r="K564" s="27">
        <v>873</v>
      </c>
      <c r="L564" s="27">
        <v>0</v>
      </c>
      <c r="M564" s="28">
        <v>0</v>
      </c>
      <c r="N564" s="8">
        <f t="shared" si="8"/>
        <v>681046</v>
      </c>
    </row>
    <row r="565" spans="1:15" x14ac:dyDescent="0.25">
      <c r="A565" s="13">
        <v>562</v>
      </c>
      <c r="B565" s="30" t="s">
        <v>574</v>
      </c>
      <c r="C565" s="27">
        <f>+'FEBRERO ORD'!C565+'3ER AJ CUATR FGP Y FFM 22'!C565</f>
        <v>180619</v>
      </c>
      <c r="D565" s="27">
        <f>+'FEBRERO ORD'!D565+'3ER AJ CUATR FGP Y FFM 22'!D565</f>
        <v>76667</v>
      </c>
      <c r="E565" s="27">
        <v>3619</v>
      </c>
      <c r="F565" s="27">
        <v>5186</v>
      </c>
      <c r="G565" s="27">
        <v>4272</v>
      </c>
      <c r="H565" s="27">
        <v>2171</v>
      </c>
      <c r="I565" s="27">
        <v>3227</v>
      </c>
      <c r="J565" s="27">
        <v>362</v>
      </c>
      <c r="K565" s="27">
        <v>556</v>
      </c>
      <c r="L565" s="27">
        <v>0</v>
      </c>
      <c r="M565" s="28">
        <v>0</v>
      </c>
      <c r="N565" s="8">
        <f t="shared" si="8"/>
        <v>276679</v>
      </c>
    </row>
    <row r="566" spans="1:15" x14ac:dyDescent="0.25">
      <c r="A566" s="13">
        <v>563</v>
      </c>
      <c r="B566" s="30" t="s">
        <v>575</v>
      </c>
      <c r="C566" s="27">
        <f>+'FEBRERO ORD'!C566+'3ER AJ CUATR FGP Y FFM 22'!C566</f>
        <v>140871</v>
      </c>
      <c r="D566" s="27">
        <f>+'FEBRERO ORD'!D566+'3ER AJ CUATR FGP Y FFM 22'!D566</f>
        <v>81915</v>
      </c>
      <c r="E566" s="27">
        <v>2767</v>
      </c>
      <c r="F566" s="27">
        <v>5482</v>
      </c>
      <c r="G566" s="27">
        <v>3090</v>
      </c>
      <c r="H566" s="27">
        <v>1339</v>
      </c>
      <c r="I566" s="27">
        <v>1994</v>
      </c>
      <c r="J566" s="27">
        <v>371</v>
      </c>
      <c r="K566" s="27">
        <v>286</v>
      </c>
      <c r="L566" s="27">
        <v>0</v>
      </c>
      <c r="M566" s="28">
        <v>0</v>
      </c>
      <c r="N566" s="8">
        <f t="shared" si="8"/>
        <v>238115</v>
      </c>
    </row>
    <row r="567" spans="1:15" x14ac:dyDescent="0.25">
      <c r="A567" s="13">
        <v>564</v>
      </c>
      <c r="B567" s="30" t="s">
        <v>576</v>
      </c>
      <c r="C567" s="27">
        <f>+'FEBRERO ORD'!C567+'3ER AJ CUATR FGP Y FFM 22'!C567</f>
        <v>187568</v>
      </c>
      <c r="D567" s="27">
        <f>+'FEBRERO ORD'!D567+'3ER AJ CUATR FGP Y FFM 22'!D567</f>
        <v>93922</v>
      </c>
      <c r="E567" s="27">
        <v>3354</v>
      </c>
      <c r="F567" s="27">
        <v>6791</v>
      </c>
      <c r="G567" s="27">
        <v>3002</v>
      </c>
      <c r="H567" s="27">
        <v>1726</v>
      </c>
      <c r="I567" s="27">
        <v>2205</v>
      </c>
      <c r="J567" s="27">
        <v>433</v>
      </c>
      <c r="K567" s="27">
        <v>367</v>
      </c>
      <c r="L567" s="27">
        <v>0</v>
      </c>
      <c r="M567" s="28">
        <v>0</v>
      </c>
      <c r="N567" s="8">
        <f t="shared" si="8"/>
        <v>299368</v>
      </c>
    </row>
    <row r="568" spans="1:15" x14ac:dyDescent="0.25">
      <c r="A568" s="13">
        <v>565</v>
      </c>
      <c r="B568" s="30" t="s">
        <v>577</v>
      </c>
      <c r="C568" s="27">
        <f>+'FEBRERO ORD'!C568+'3ER AJ CUATR FGP Y FFM 22'!C568</f>
        <v>4016825</v>
      </c>
      <c r="D568" s="27">
        <f>+'FEBRERO ORD'!D568+'3ER AJ CUATR FGP Y FFM 22'!D568</f>
        <v>1464775</v>
      </c>
      <c r="E568" s="27">
        <v>84088</v>
      </c>
      <c r="F568" s="27">
        <v>63721</v>
      </c>
      <c r="G568" s="27">
        <v>117186</v>
      </c>
      <c r="H568" s="27">
        <v>62091</v>
      </c>
      <c r="I568" s="27">
        <v>97614</v>
      </c>
      <c r="J568" s="27">
        <v>4046</v>
      </c>
      <c r="K568" s="27">
        <v>18056</v>
      </c>
      <c r="L568" s="27">
        <v>0</v>
      </c>
      <c r="M568" s="28">
        <v>0</v>
      </c>
      <c r="N568" s="8">
        <f t="shared" si="8"/>
        <v>5928402</v>
      </c>
    </row>
    <row r="569" spans="1:15" x14ac:dyDescent="0.25">
      <c r="A569" s="13">
        <v>566</v>
      </c>
      <c r="B569" s="30" t="s">
        <v>578</v>
      </c>
      <c r="C569" s="27">
        <f>+'FEBRERO ORD'!C569+'3ER AJ CUATR FGP Y FFM 22'!C569</f>
        <v>268511</v>
      </c>
      <c r="D569" s="27">
        <f>+'FEBRERO ORD'!D569+'3ER AJ CUATR FGP Y FFM 22'!D569</f>
        <v>64625</v>
      </c>
      <c r="E569" s="27">
        <v>5224</v>
      </c>
      <c r="F569" s="27">
        <v>8837</v>
      </c>
      <c r="G569" s="27">
        <v>7871</v>
      </c>
      <c r="H569" s="27">
        <v>2910</v>
      </c>
      <c r="I569" s="27">
        <v>4948</v>
      </c>
      <c r="J569" s="27">
        <v>572</v>
      </c>
      <c r="K569" s="27">
        <v>693</v>
      </c>
      <c r="L569" s="27">
        <v>0</v>
      </c>
      <c r="M569" s="28">
        <v>0</v>
      </c>
      <c r="N569" s="8">
        <f t="shared" si="8"/>
        <v>364191</v>
      </c>
    </row>
    <row r="570" spans="1:15" x14ac:dyDescent="0.25">
      <c r="A570" s="13">
        <v>567</v>
      </c>
      <c r="B570" s="30" t="s">
        <v>579</v>
      </c>
      <c r="C570" s="27">
        <f>+'FEBRERO ORD'!C570+'3ER AJ CUATR FGP Y FFM 22'!C570</f>
        <v>257214</v>
      </c>
      <c r="D570" s="27">
        <f>+'FEBRERO ORD'!D570+'3ER AJ CUATR FGP Y FFM 22'!D570</f>
        <v>55174</v>
      </c>
      <c r="E570" s="27">
        <v>5102</v>
      </c>
      <c r="F570" s="27">
        <v>8458</v>
      </c>
      <c r="G570" s="27">
        <v>8425</v>
      </c>
      <c r="H570" s="27">
        <v>2839</v>
      </c>
      <c r="I570" s="27">
        <v>5120</v>
      </c>
      <c r="J570" s="27">
        <v>580</v>
      </c>
      <c r="K570" s="27">
        <v>682</v>
      </c>
      <c r="L570" s="27">
        <v>0</v>
      </c>
      <c r="M570" s="28">
        <v>0</v>
      </c>
      <c r="N570" s="8">
        <f t="shared" si="8"/>
        <v>343594</v>
      </c>
    </row>
    <row r="571" spans="1:15" x14ac:dyDescent="0.25">
      <c r="A571" s="13">
        <v>568</v>
      </c>
      <c r="B571" s="30" t="s">
        <v>580</v>
      </c>
      <c r="C571" s="27">
        <f>+'FEBRERO ORD'!C571+'3ER AJ CUATR FGP Y FFM 22'!C571</f>
        <v>159553</v>
      </c>
      <c r="D571" s="27">
        <f>+'FEBRERO ORD'!D571+'3ER AJ CUATR FGP Y FFM 22'!D571</f>
        <v>84306</v>
      </c>
      <c r="E571" s="27">
        <v>3222</v>
      </c>
      <c r="F571" s="27">
        <v>4870</v>
      </c>
      <c r="G571" s="27">
        <v>4287</v>
      </c>
      <c r="H571" s="27">
        <v>1871</v>
      </c>
      <c r="I571" s="27">
        <v>2969</v>
      </c>
      <c r="J571" s="27">
        <v>322</v>
      </c>
      <c r="K571" s="27">
        <v>469</v>
      </c>
      <c r="L571" s="27">
        <v>0</v>
      </c>
      <c r="M571" s="28">
        <v>0</v>
      </c>
      <c r="N571" s="8">
        <f t="shared" si="8"/>
        <v>261869</v>
      </c>
    </row>
    <row r="572" spans="1:15" x14ac:dyDescent="0.25">
      <c r="A572" s="13">
        <v>569</v>
      </c>
      <c r="B572" s="30" t="s">
        <v>581</v>
      </c>
      <c r="C572" s="27">
        <f>+'FEBRERO ORD'!C572+'3ER AJ CUATR FGP Y FFM 22'!C572</f>
        <v>165381</v>
      </c>
      <c r="D572" s="27">
        <f>+'FEBRERO ORD'!D572+'3ER AJ CUATR FGP Y FFM 22'!D572</f>
        <v>80675</v>
      </c>
      <c r="E572" s="27">
        <v>3146</v>
      </c>
      <c r="F572" s="27">
        <v>6350</v>
      </c>
      <c r="G572" s="27">
        <v>3642</v>
      </c>
      <c r="H572" s="27">
        <v>1539</v>
      </c>
      <c r="I572" s="27">
        <v>2301</v>
      </c>
      <c r="J572" s="27">
        <v>423</v>
      </c>
      <c r="K572" s="27">
        <v>324</v>
      </c>
      <c r="L572" s="27">
        <v>0</v>
      </c>
      <c r="M572" s="28">
        <v>0</v>
      </c>
      <c r="N572" s="8">
        <f t="shared" si="8"/>
        <v>263781</v>
      </c>
    </row>
    <row r="573" spans="1:15" ht="15.75" thickBot="1" x14ac:dyDescent="0.3">
      <c r="A573" s="13">
        <v>570</v>
      </c>
      <c r="B573" s="30" t="s">
        <v>582</v>
      </c>
      <c r="C573" s="27">
        <f>+'FEBRERO ORD'!C573+'3ER AJ CUATR FGP Y FFM 22'!C573</f>
        <v>1908535</v>
      </c>
      <c r="D573" s="27">
        <f>+'FEBRERO ORD'!D573+'3ER AJ CUATR FGP Y FFM 22'!D573</f>
        <v>640122</v>
      </c>
      <c r="E573" s="27">
        <v>39725</v>
      </c>
      <c r="F573" s="27">
        <v>36357</v>
      </c>
      <c r="G573" s="27">
        <v>56131</v>
      </c>
      <c r="H573" s="27">
        <v>27938</v>
      </c>
      <c r="I573" s="27">
        <v>44298</v>
      </c>
      <c r="J573" s="27">
        <v>2689</v>
      </c>
      <c r="K573" s="27">
        <v>7911</v>
      </c>
      <c r="L573" s="27">
        <v>0</v>
      </c>
      <c r="M573" s="28">
        <v>0</v>
      </c>
      <c r="N573" s="8">
        <f t="shared" si="8"/>
        <v>2763706</v>
      </c>
    </row>
    <row r="574" spans="1:15" ht="15.75" thickBot="1" x14ac:dyDescent="0.3">
      <c r="A574" s="16"/>
      <c r="B574" s="17"/>
      <c r="C574" s="32">
        <f>SUM(C4:C573)</f>
        <v>438040246</v>
      </c>
      <c r="D574" s="32">
        <f t="shared" ref="D574:N574" si="9">SUM(D4:D573)</f>
        <v>154379430</v>
      </c>
      <c r="E574" s="32">
        <f t="shared" si="9"/>
        <v>8991476</v>
      </c>
      <c r="F574" s="32">
        <f t="shared" si="9"/>
        <v>9970725</v>
      </c>
      <c r="G574" s="32">
        <f t="shared" si="9"/>
        <v>10462005</v>
      </c>
      <c r="H574" s="32">
        <f t="shared" si="9"/>
        <v>6010497</v>
      </c>
      <c r="I574" s="32">
        <f t="shared" si="9"/>
        <v>8886638</v>
      </c>
      <c r="J574" s="32">
        <f t="shared" si="9"/>
        <v>664369</v>
      </c>
      <c r="K574" s="32">
        <f t="shared" si="9"/>
        <v>1643035</v>
      </c>
      <c r="L574" s="32">
        <f t="shared" si="9"/>
        <v>33866839</v>
      </c>
      <c r="M574" s="32">
        <f t="shared" si="9"/>
        <v>1180807</v>
      </c>
      <c r="N574" s="32">
        <f t="shared" si="9"/>
        <v>674096067</v>
      </c>
      <c r="O574" s="33"/>
    </row>
    <row r="575" spans="1:15" x14ac:dyDescent="0.25">
      <c r="B575" s="48" t="s">
        <v>583</v>
      </c>
      <c r="C575" s="48"/>
      <c r="D575" s="48"/>
      <c r="E575" s="48"/>
      <c r="F575" s="48"/>
      <c r="L575" s="18"/>
      <c r="O575" s="33"/>
    </row>
  </sheetData>
  <sheetProtection selectLockedCells="1" selectUnlockedCells="1"/>
  <autoFilter ref="A3:O575"/>
  <mergeCells count="3">
    <mergeCell ref="A1:N1"/>
    <mergeCell ref="B575:F575"/>
    <mergeCell ref="A2:N2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21" sqref="C21"/>
    </sheetView>
  </sheetViews>
  <sheetFormatPr baseColWidth="10" defaultRowHeight="15" x14ac:dyDescent="0.25"/>
  <cols>
    <col min="2" max="2" width="34.42578125" bestFit="1" customWidth="1"/>
    <col min="3" max="3" width="14.140625" customWidth="1"/>
    <col min="4" max="4" width="13.7109375" bestFit="1" customWidth="1"/>
    <col min="5" max="5" width="12" bestFit="1" customWidth="1"/>
    <col min="6" max="6" width="12.85546875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4" width="13.7109375" bestFit="1" customWidth="1"/>
    <col min="15" max="15" width="16.28515625" bestFit="1" customWidth="1"/>
  </cols>
  <sheetData>
    <row r="1" spans="1:14" ht="51" customHeight="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5.75" thickBot="1" x14ac:dyDescent="0.3">
      <c r="A2" s="20" t="s">
        <v>587</v>
      </c>
      <c r="B2" s="20"/>
      <c r="C2" s="20"/>
      <c r="D2" s="20"/>
      <c r="E2" s="20"/>
      <c r="F2" s="20"/>
      <c r="G2" s="20"/>
      <c r="H2" s="2"/>
      <c r="I2" s="2"/>
      <c r="J2" s="2"/>
      <c r="K2" s="2"/>
      <c r="L2" s="2"/>
      <c r="M2" s="1"/>
      <c r="N2" s="1"/>
    </row>
    <row r="3" spans="1:14" s="40" customFormat="1" ht="77.25" thickBot="1" x14ac:dyDescent="0.3">
      <c r="A3" s="25" t="s">
        <v>1</v>
      </c>
      <c r="B3" s="26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37" t="s">
        <v>585</v>
      </c>
      <c r="L3" s="38" t="s">
        <v>586</v>
      </c>
      <c r="M3" s="39" t="s">
        <v>11</v>
      </c>
      <c r="N3" s="5" t="s">
        <v>12</v>
      </c>
    </row>
    <row r="4" spans="1:14" ht="15.75" thickBot="1" x14ac:dyDescent="0.3">
      <c r="A4" s="6">
        <v>1</v>
      </c>
      <c r="B4" s="30" t="s">
        <v>13</v>
      </c>
      <c r="C4" s="27">
        <v>127900</v>
      </c>
      <c r="D4" s="27">
        <v>53142</v>
      </c>
      <c r="E4" s="27">
        <v>2511</v>
      </c>
      <c r="F4" s="27">
        <v>6014</v>
      </c>
      <c r="G4" s="27">
        <v>2122</v>
      </c>
      <c r="H4" s="27">
        <v>1017</v>
      </c>
      <c r="I4" s="27">
        <v>1276</v>
      </c>
      <c r="J4" s="27">
        <v>399</v>
      </c>
      <c r="K4" s="9">
        <v>170</v>
      </c>
      <c r="L4" s="27">
        <v>0</v>
      </c>
      <c r="M4" s="10">
        <v>0</v>
      </c>
      <c r="N4" s="8">
        <f>SUM(C4:M4)</f>
        <v>194551</v>
      </c>
    </row>
    <row r="5" spans="1:14" x14ac:dyDescent="0.25">
      <c r="A5" s="11">
        <v>2</v>
      </c>
      <c r="B5" s="30" t="s">
        <v>14</v>
      </c>
      <c r="C5" s="27">
        <v>2737040</v>
      </c>
      <c r="D5" s="27">
        <v>1697091</v>
      </c>
      <c r="E5" s="27">
        <v>61608</v>
      </c>
      <c r="F5" s="27">
        <v>77606</v>
      </c>
      <c r="G5" s="27">
        <v>114315</v>
      </c>
      <c r="H5" s="27">
        <v>39451</v>
      </c>
      <c r="I5" s="27">
        <v>72687</v>
      </c>
      <c r="J5" s="27">
        <v>5229</v>
      </c>
      <c r="K5" s="27">
        <v>10475</v>
      </c>
      <c r="L5" s="27">
        <v>0</v>
      </c>
      <c r="M5" s="28">
        <v>35889</v>
      </c>
      <c r="N5" s="8">
        <f t="shared" ref="N5:N68" si="0">SUM(C5:M5)</f>
        <v>4851391</v>
      </c>
    </row>
    <row r="6" spans="1:14" x14ac:dyDescent="0.25">
      <c r="A6" s="13">
        <v>3</v>
      </c>
      <c r="B6" s="30" t="s">
        <v>15</v>
      </c>
      <c r="C6" s="27">
        <v>192460</v>
      </c>
      <c r="D6" s="27">
        <v>49566</v>
      </c>
      <c r="E6" s="27">
        <v>4124</v>
      </c>
      <c r="F6" s="27">
        <v>7105</v>
      </c>
      <c r="G6" s="27">
        <v>6383</v>
      </c>
      <c r="H6" s="27">
        <v>2234</v>
      </c>
      <c r="I6" s="27">
        <v>3896</v>
      </c>
      <c r="J6" s="27">
        <v>472</v>
      </c>
      <c r="K6" s="27">
        <v>526</v>
      </c>
      <c r="L6" s="27">
        <v>0</v>
      </c>
      <c r="M6" s="28">
        <v>0</v>
      </c>
      <c r="N6" s="8">
        <f t="shared" si="0"/>
        <v>266766</v>
      </c>
    </row>
    <row r="7" spans="1:14" x14ac:dyDescent="0.25">
      <c r="A7" s="13">
        <v>4</v>
      </c>
      <c r="B7" s="30" t="s">
        <v>16</v>
      </c>
      <c r="C7" s="27">
        <v>101418</v>
      </c>
      <c r="D7" s="27">
        <v>37465</v>
      </c>
      <c r="E7" s="27">
        <v>2078</v>
      </c>
      <c r="F7" s="27">
        <v>3974</v>
      </c>
      <c r="G7" s="27">
        <v>2817</v>
      </c>
      <c r="H7" s="27">
        <v>1057</v>
      </c>
      <c r="I7" s="27">
        <v>1703</v>
      </c>
      <c r="J7" s="27">
        <v>290</v>
      </c>
      <c r="K7" s="27">
        <v>232</v>
      </c>
      <c r="L7" s="27">
        <v>5149</v>
      </c>
      <c r="M7" s="28">
        <v>0</v>
      </c>
      <c r="N7" s="8">
        <f t="shared" si="0"/>
        <v>156183</v>
      </c>
    </row>
    <row r="8" spans="1:14" x14ac:dyDescent="0.25">
      <c r="A8" s="13">
        <v>5</v>
      </c>
      <c r="B8" s="30" t="s">
        <v>17</v>
      </c>
      <c r="C8" s="27">
        <v>1876346</v>
      </c>
      <c r="D8" s="27">
        <v>522957</v>
      </c>
      <c r="E8" s="27">
        <v>45180</v>
      </c>
      <c r="F8" s="27">
        <v>41015</v>
      </c>
      <c r="G8" s="27">
        <v>39009</v>
      </c>
      <c r="H8" s="27">
        <v>31473</v>
      </c>
      <c r="I8" s="27">
        <v>41652</v>
      </c>
      <c r="J8" s="27">
        <v>2665</v>
      </c>
      <c r="K8" s="27">
        <v>8987</v>
      </c>
      <c r="L8" s="27">
        <v>0</v>
      </c>
      <c r="M8" s="28">
        <v>0</v>
      </c>
      <c r="N8" s="8">
        <f t="shared" si="0"/>
        <v>2609284</v>
      </c>
    </row>
    <row r="9" spans="1:14" x14ac:dyDescent="0.25">
      <c r="A9" s="13">
        <v>6</v>
      </c>
      <c r="B9" s="30" t="s">
        <v>18</v>
      </c>
      <c r="C9" s="27">
        <v>1817934</v>
      </c>
      <c r="D9" s="27">
        <v>927287</v>
      </c>
      <c r="E9" s="27">
        <v>41290</v>
      </c>
      <c r="F9" s="27">
        <v>39097</v>
      </c>
      <c r="G9" s="27">
        <v>52042</v>
      </c>
      <c r="H9" s="27">
        <v>29363</v>
      </c>
      <c r="I9" s="27">
        <v>43999</v>
      </c>
      <c r="J9" s="27">
        <v>2655</v>
      </c>
      <c r="K9" s="27">
        <v>8273</v>
      </c>
      <c r="L9" s="27">
        <v>0</v>
      </c>
      <c r="M9" s="28">
        <v>0</v>
      </c>
      <c r="N9" s="8">
        <f t="shared" si="0"/>
        <v>2961940</v>
      </c>
    </row>
    <row r="10" spans="1:14" x14ac:dyDescent="0.25">
      <c r="A10" s="13">
        <v>7</v>
      </c>
      <c r="B10" s="30" t="s">
        <v>19</v>
      </c>
      <c r="C10" s="27">
        <v>251730</v>
      </c>
      <c r="D10" s="27">
        <v>113336</v>
      </c>
      <c r="E10" s="27">
        <v>5108</v>
      </c>
      <c r="F10" s="27">
        <v>10112</v>
      </c>
      <c r="G10" s="27">
        <v>5930</v>
      </c>
      <c r="H10" s="27">
        <v>2539</v>
      </c>
      <c r="I10" s="27">
        <v>3819</v>
      </c>
      <c r="J10" s="27">
        <v>677</v>
      </c>
      <c r="K10" s="27">
        <v>544</v>
      </c>
      <c r="L10" s="27">
        <v>0</v>
      </c>
      <c r="M10" s="28">
        <v>0</v>
      </c>
      <c r="N10" s="8">
        <f t="shared" si="0"/>
        <v>393795</v>
      </c>
    </row>
    <row r="11" spans="1:14" x14ac:dyDescent="0.25">
      <c r="A11" s="13">
        <v>8</v>
      </c>
      <c r="B11" s="30" t="s">
        <v>20</v>
      </c>
      <c r="C11" s="27">
        <v>119216</v>
      </c>
      <c r="D11" s="27">
        <v>63888</v>
      </c>
      <c r="E11" s="27">
        <v>2424</v>
      </c>
      <c r="F11" s="27">
        <v>4562</v>
      </c>
      <c r="G11" s="27">
        <v>1858</v>
      </c>
      <c r="H11" s="27">
        <v>1260</v>
      </c>
      <c r="I11" s="27">
        <v>1535</v>
      </c>
      <c r="J11" s="27">
        <v>287</v>
      </c>
      <c r="K11" s="27">
        <v>283</v>
      </c>
      <c r="L11" s="27">
        <v>0</v>
      </c>
      <c r="M11" s="28">
        <v>0</v>
      </c>
      <c r="N11" s="8">
        <f t="shared" si="0"/>
        <v>195313</v>
      </c>
    </row>
    <row r="12" spans="1:14" x14ac:dyDescent="0.25">
      <c r="A12" s="13">
        <v>9</v>
      </c>
      <c r="B12" s="30" t="s">
        <v>21</v>
      </c>
      <c r="C12" s="27">
        <v>417926</v>
      </c>
      <c r="D12" s="27">
        <v>167023</v>
      </c>
      <c r="E12" s="27">
        <v>8750</v>
      </c>
      <c r="F12" s="27">
        <v>12809</v>
      </c>
      <c r="G12" s="27">
        <v>17321</v>
      </c>
      <c r="H12" s="27">
        <v>5404</v>
      </c>
      <c r="I12" s="27">
        <v>10323</v>
      </c>
      <c r="J12" s="27">
        <v>907</v>
      </c>
      <c r="K12" s="27">
        <v>1363</v>
      </c>
      <c r="L12" s="27">
        <v>0</v>
      </c>
      <c r="M12" s="28">
        <v>0</v>
      </c>
      <c r="N12" s="8">
        <f t="shared" si="0"/>
        <v>641826</v>
      </c>
    </row>
    <row r="13" spans="1:14" x14ac:dyDescent="0.25">
      <c r="A13" s="13">
        <v>10</v>
      </c>
      <c r="B13" s="30" t="s">
        <v>22</v>
      </c>
      <c r="C13" s="27">
        <v>1005978</v>
      </c>
      <c r="D13" s="27">
        <v>420780</v>
      </c>
      <c r="E13" s="27">
        <v>24070</v>
      </c>
      <c r="F13" s="27">
        <v>23944</v>
      </c>
      <c r="G13" s="27">
        <v>34484</v>
      </c>
      <c r="H13" s="27">
        <v>16392</v>
      </c>
      <c r="I13" s="27">
        <v>26301</v>
      </c>
      <c r="J13" s="27">
        <v>1645</v>
      </c>
      <c r="K13" s="27">
        <v>4596</v>
      </c>
      <c r="L13" s="27">
        <v>0</v>
      </c>
      <c r="M13" s="28">
        <v>0</v>
      </c>
      <c r="N13" s="8">
        <f t="shared" si="0"/>
        <v>1558190</v>
      </c>
    </row>
    <row r="14" spans="1:14" x14ac:dyDescent="0.25">
      <c r="A14" s="13">
        <v>11</v>
      </c>
      <c r="B14" s="30" t="s">
        <v>23</v>
      </c>
      <c r="C14" s="27">
        <v>125086</v>
      </c>
      <c r="D14" s="27">
        <v>44261</v>
      </c>
      <c r="E14" s="27">
        <v>2651</v>
      </c>
      <c r="F14" s="27">
        <v>5006</v>
      </c>
      <c r="G14" s="27">
        <v>3508</v>
      </c>
      <c r="H14" s="27">
        <v>1334</v>
      </c>
      <c r="I14" s="27">
        <v>2165</v>
      </c>
      <c r="J14" s="27">
        <v>331</v>
      </c>
      <c r="K14" s="27">
        <v>296</v>
      </c>
      <c r="L14" s="27">
        <v>0</v>
      </c>
      <c r="M14" s="28">
        <v>0</v>
      </c>
      <c r="N14" s="8">
        <f t="shared" si="0"/>
        <v>184638</v>
      </c>
    </row>
    <row r="15" spans="1:14" x14ac:dyDescent="0.25">
      <c r="A15" s="13">
        <v>12</v>
      </c>
      <c r="B15" s="30" t="s">
        <v>24</v>
      </c>
      <c r="C15" s="27">
        <v>616584</v>
      </c>
      <c r="D15" s="27">
        <v>226961</v>
      </c>
      <c r="E15" s="27">
        <v>14166</v>
      </c>
      <c r="F15" s="27">
        <v>17661</v>
      </c>
      <c r="G15" s="27">
        <v>27660</v>
      </c>
      <c r="H15" s="27">
        <v>9023</v>
      </c>
      <c r="I15" s="27">
        <v>17385</v>
      </c>
      <c r="J15" s="27">
        <v>1177</v>
      </c>
      <c r="K15" s="27">
        <v>2403</v>
      </c>
      <c r="L15" s="27">
        <v>0</v>
      </c>
      <c r="M15" s="28">
        <v>0</v>
      </c>
      <c r="N15" s="8">
        <f t="shared" si="0"/>
        <v>933020</v>
      </c>
    </row>
    <row r="16" spans="1:14" x14ac:dyDescent="0.25">
      <c r="A16" s="13">
        <v>13</v>
      </c>
      <c r="B16" s="30" t="s">
        <v>25</v>
      </c>
      <c r="C16" s="27">
        <v>397204</v>
      </c>
      <c r="D16" s="27">
        <v>205295</v>
      </c>
      <c r="E16" s="27">
        <v>8224</v>
      </c>
      <c r="F16" s="27">
        <v>13102</v>
      </c>
      <c r="G16" s="27">
        <v>7758</v>
      </c>
      <c r="H16" s="27">
        <v>4791</v>
      </c>
      <c r="I16" s="27">
        <v>6370</v>
      </c>
      <c r="J16" s="27">
        <v>930</v>
      </c>
      <c r="K16" s="27">
        <v>1176</v>
      </c>
      <c r="L16" s="27">
        <v>0</v>
      </c>
      <c r="M16" s="28">
        <v>0</v>
      </c>
      <c r="N16" s="8">
        <f t="shared" si="0"/>
        <v>644850</v>
      </c>
    </row>
    <row r="17" spans="1:14" x14ac:dyDescent="0.25">
      <c r="A17" s="13">
        <v>14</v>
      </c>
      <c r="B17" s="30" t="s">
        <v>26</v>
      </c>
      <c r="C17" s="27">
        <v>3341644</v>
      </c>
      <c r="D17" s="27">
        <v>1007885</v>
      </c>
      <c r="E17" s="27">
        <v>79872</v>
      </c>
      <c r="F17" s="27">
        <v>70988</v>
      </c>
      <c r="G17" s="27">
        <v>72137</v>
      </c>
      <c r="H17" s="27">
        <v>55891</v>
      </c>
      <c r="I17" s="27">
        <v>74450</v>
      </c>
      <c r="J17" s="27">
        <v>6375</v>
      </c>
      <c r="K17" s="27">
        <v>15838</v>
      </c>
      <c r="L17" s="27">
        <v>376598</v>
      </c>
      <c r="M17" s="28">
        <v>0</v>
      </c>
      <c r="N17" s="8">
        <f t="shared" si="0"/>
        <v>5101678</v>
      </c>
    </row>
    <row r="18" spans="1:14" x14ac:dyDescent="0.25">
      <c r="A18" s="13">
        <v>15</v>
      </c>
      <c r="B18" s="30" t="s">
        <v>27</v>
      </c>
      <c r="C18" s="27">
        <v>344702</v>
      </c>
      <c r="D18" s="27">
        <v>81180</v>
      </c>
      <c r="E18" s="27">
        <v>7549</v>
      </c>
      <c r="F18" s="27">
        <v>11864</v>
      </c>
      <c r="G18" s="27">
        <v>13284</v>
      </c>
      <c r="H18" s="27">
        <v>4323</v>
      </c>
      <c r="I18" s="27">
        <v>8063</v>
      </c>
      <c r="J18" s="27">
        <v>787</v>
      </c>
      <c r="K18" s="27">
        <v>1065</v>
      </c>
      <c r="L18" s="27">
        <v>0</v>
      </c>
      <c r="M18" s="28">
        <v>0</v>
      </c>
      <c r="N18" s="8">
        <f t="shared" si="0"/>
        <v>472817</v>
      </c>
    </row>
    <row r="19" spans="1:14" x14ac:dyDescent="0.25">
      <c r="A19" s="13">
        <v>16</v>
      </c>
      <c r="B19" s="30" t="s">
        <v>28</v>
      </c>
      <c r="C19" s="27">
        <v>531042</v>
      </c>
      <c r="D19" s="27">
        <v>74357</v>
      </c>
      <c r="E19" s="27">
        <v>11943</v>
      </c>
      <c r="F19" s="27">
        <v>16283</v>
      </c>
      <c r="G19" s="27">
        <v>23394</v>
      </c>
      <c r="H19" s="27">
        <v>7357</v>
      </c>
      <c r="I19" s="27">
        <v>14421</v>
      </c>
      <c r="J19" s="27">
        <v>1084</v>
      </c>
      <c r="K19" s="27">
        <v>1909</v>
      </c>
      <c r="L19" s="27">
        <v>33630</v>
      </c>
      <c r="M19" s="28">
        <v>0</v>
      </c>
      <c r="N19" s="8">
        <f t="shared" si="0"/>
        <v>715420</v>
      </c>
    </row>
    <row r="20" spans="1:14" x14ac:dyDescent="0.25">
      <c r="A20" s="13">
        <v>17</v>
      </c>
      <c r="B20" s="30" t="s">
        <v>29</v>
      </c>
      <c r="C20" s="27">
        <v>259658</v>
      </c>
      <c r="D20" s="27">
        <v>75782</v>
      </c>
      <c r="E20" s="27">
        <v>5641</v>
      </c>
      <c r="F20" s="27">
        <v>9025</v>
      </c>
      <c r="G20" s="27">
        <v>9029</v>
      </c>
      <c r="H20" s="27">
        <v>3202</v>
      </c>
      <c r="I20" s="27">
        <v>5638</v>
      </c>
      <c r="J20" s="27">
        <v>598</v>
      </c>
      <c r="K20" s="27">
        <v>783</v>
      </c>
      <c r="L20" s="27">
        <v>0</v>
      </c>
      <c r="M20" s="28">
        <v>0</v>
      </c>
      <c r="N20" s="8">
        <f t="shared" si="0"/>
        <v>369356</v>
      </c>
    </row>
    <row r="21" spans="1:14" x14ac:dyDescent="0.25">
      <c r="A21" s="13">
        <v>18</v>
      </c>
      <c r="B21" s="30" t="s">
        <v>30</v>
      </c>
      <c r="C21" s="27">
        <v>115094</v>
      </c>
      <c r="D21" s="27">
        <v>63231</v>
      </c>
      <c r="E21" s="27">
        <v>2494</v>
      </c>
      <c r="F21" s="27">
        <v>4673</v>
      </c>
      <c r="G21" s="27">
        <v>1899</v>
      </c>
      <c r="H21" s="27">
        <v>1229</v>
      </c>
      <c r="I21" s="27">
        <v>1521</v>
      </c>
      <c r="J21" s="27">
        <v>333</v>
      </c>
      <c r="K21" s="27">
        <v>274</v>
      </c>
      <c r="L21" s="27">
        <v>0</v>
      </c>
      <c r="M21" s="28">
        <v>0</v>
      </c>
      <c r="N21" s="8">
        <f t="shared" si="0"/>
        <v>190748</v>
      </c>
    </row>
    <row r="22" spans="1:14" x14ac:dyDescent="0.25">
      <c r="A22" s="13">
        <v>19</v>
      </c>
      <c r="B22" s="30" t="s">
        <v>31</v>
      </c>
      <c r="C22" s="27">
        <v>212478</v>
      </c>
      <c r="D22" s="27">
        <v>47629</v>
      </c>
      <c r="E22" s="27">
        <v>4458</v>
      </c>
      <c r="F22" s="27">
        <v>7978</v>
      </c>
      <c r="G22" s="27">
        <v>6934</v>
      </c>
      <c r="H22" s="27">
        <v>2379</v>
      </c>
      <c r="I22" s="27">
        <v>4147</v>
      </c>
      <c r="J22" s="27">
        <v>531</v>
      </c>
      <c r="K22" s="27">
        <v>548</v>
      </c>
      <c r="L22" s="27">
        <v>0</v>
      </c>
      <c r="M22" s="28">
        <v>0</v>
      </c>
      <c r="N22" s="8">
        <f t="shared" si="0"/>
        <v>287082</v>
      </c>
    </row>
    <row r="23" spans="1:14" x14ac:dyDescent="0.25">
      <c r="A23" s="13">
        <v>20</v>
      </c>
      <c r="B23" s="30" t="s">
        <v>32</v>
      </c>
      <c r="C23" s="27">
        <v>342252</v>
      </c>
      <c r="D23" s="27">
        <v>257527</v>
      </c>
      <c r="E23" s="27">
        <v>8064</v>
      </c>
      <c r="F23" s="27">
        <v>9455</v>
      </c>
      <c r="G23" s="27">
        <v>12129</v>
      </c>
      <c r="H23" s="27">
        <v>5187</v>
      </c>
      <c r="I23" s="27">
        <v>8691</v>
      </c>
      <c r="J23" s="27">
        <v>624</v>
      </c>
      <c r="K23" s="27">
        <v>1408</v>
      </c>
      <c r="L23" s="27">
        <v>0</v>
      </c>
      <c r="M23" s="28">
        <v>0</v>
      </c>
      <c r="N23" s="8">
        <f t="shared" si="0"/>
        <v>645337</v>
      </c>
    </row>
    <row r="24" spans="1:14" x14ac:dyDescent="0.25">
      <c r="A24" s="13">
        <v>21</v>
      </c>
      <c r="B24" s="30" t="s">
        <v>33</v>
      </c>
      <c r="C24" s="27">
        <v>887996</v>
      </c>
      <c r="D24" s="27">
        <v>308496</v>
      </c>
      <c r="E24" s="27">
        <v>20260</v>
      </c>
      <c r="F24" s="27">
        <v>26177</v>
      </c>
      <c r="G24" s="27">
        <v>36861</v>
      </c>
      <c r="H24" s="27">
        <v>12673</v>
      </c>
      <c r="I24" s="27">
        <v>23250</v>
      </c>
      <c r="J24" s="27">
        <v>1903</v>
      </c>
      <c r="K24" s="27">
        <v>3340</v>
      </c>
      <c r="L24" s="27">
        <v>0</v>
      </c>
      <c r="M24" s="28">
        <v>0</v>
      </c>
      <c r="N24" s="8">
        <f t="shared" si="0"/>
        <v>1320956</v>
      </c>
    </row>
    <row r="25" spans="1:14" x14ac:dyDescent="0.25">
      <c r="A25" s="13">
        <v>22</v>
      </c>
      <c r="B25" s="30" t="s">
        <v>34</v>
      </c>
      <c r="C25" s="27">
        <v>131926</v>
      </c>
      <c r="D25" s="27">
        <v>54515</v>
      </c>
      <c r="E25" s="27">
        <v>2881</v>
      </c>
      <c r="F25" s="27">
        <v>4226</v>
      </c>
      <c r="G25" s="27">
        <v>2036</v>
      </c>
      <c r="H25" s="27">
        <v>1703</v>
      </c>
      <c r="I25" s="27">
        <v>2066</v>
      </c>
      <c r="J25" s="27">
        <v>306</v>
      </c>
      <c r="K25" s="27">
        <v>433</v>
      </c>
      <c r="L25" s="27">
        <v>0</v>
      </c>
      <c r="M25" s="28">
        <v>0</v>
      </c>
      <c r="N25" s="8">
        <f t="shared" si="0"/>
        <v>200092</v>
      </c>
    </row>
    <row r="26" spans="1:14" x14ac:dyDescent="0.25">
      <c r="A26" s="13">
        <v>23</v>
      </c>
      <c r="B26" s="30" t="s">
        <v>35</v>
      </c>
      <c r="C26" s="27">
        <v>1306860</v>
      </c>
      <c r="D26" s="27">
        <v>641603</v>
      </c>
      <c r="E26" s="27">
        <v>32717</v>
      </c>
      <c r="F26" s="27">
        <v>24697</v>
      </c>
      <c r="G26" s="27">
        <v>67879</v>
      </c>
      <c r="H26" s="27">
        <v>23900</v>
      </c>
      <c r="I26" s="27">
        <v>45501</v>
      </c>
      <c r="J26" s="27">
        <v>1577</v>
      </c>
      <c r="K26" s="27">
        <v>6948</v>
      </c>
      <c r="L26" s="27">
        <v>120365</v>
      </c>
      <c r="M26" s="28">
        <v>0</v>
      </c>
      <c r="N26" s="8">
        <f t="shared" si="0"/>
        <v>2272047</v>
      </c>
    </row>
    <row r="27" spans="1:14" x14ac:dyDescent="0.25">
      <c r="A27" s="13">
        <v>24</v>
      </c>
      <c r="B27" s="30" t="s">
        <v>36</v>
      </c>
      <c r="C27" s="27">
        <v>407052</v>
      </c>
      <c r="D27" s="27">
        <v>194833</v>
      </c>
      <c r="E27" s="27">
        <v>6811</v>
      </c>
      <c r="F27" s="27">
        <v>15116</v>
      </c>
      <c r="G27" s="27">
        <v>9108</v>
      </c>
      <c r="H27" s="27">
        <v>3626</v>
      </c>
      <c r="I27" s="27">
        <v>5486</v>
      </c>
      <c r="J27" s="27">
        <v>847</v>
      </c>
      <c r="K27" s="27">
        <v>724</v>
      </c>
      <c r="L27" s="27">
        <v>0</v>
      </c>
      <c r="M27" s="28">
        <v>0</v>
      </c>
      <c r="N27" s="8">
        <f t="shared" si="0"/>
        <v>643603</v>
      </c>
    </row>
    <row r="28" spans="1:14" x14ac:dyDescent="0.25">
      <c r="A28" s="13">
        <v>25</v>
      </c>
      <c r="B28" s="30" t="s">
        <v>37</v>
      </c>
      <c r="C28" s="27">
        <v>778574</v>
      </c>
      <c r="D28" s="27">
        <v>342474</v>
      </c>
      <c r="E28" s="27">
        <v>15622</v>
      </c>
      <c r="F28" s="27">
        <v>17258</v>
      </c>
      <c r="G28" s="27">
        <v>28811</v>
      </c>
      <c r="H28" s="27">
        <v>11302</v>
      </c>
      <c r="I28" s="27">
        <v>19563</v>
      </c>
      <c r="J28" s="27">
        <v>1186</v>
      </c>
      <c r="K28" s="27">
        <v>3044</v>
      </c>
      <c r="L28" s="27">
        <v>0</v>
      </c>
      <c r="M28" s="28">
        <v>0</v>
      </c>
      <c r="N28" s="8">
        <f t="shared" si="0"/>
        <v>1217834</v>
      </c>
    </row>
    <row r="29" spans="1:14" x14ac:dyDescent="0.25">
      <c r="A29" s="13">
        <v>26</v>
      </c>
      <c r="B29" s="30" t="s">
        <v>38</v>
      </c>
      <c r="C29" s="27">
        <v>655846</v>
      </c>
      <c r="D29" s="27">
        <v>283256</v>
      </c>
      <c r="E29" s="27">
        <v>15520</v>
      </c>
      <c r="F29" s="27">
        <v>18603</v>
      </c>
      <c r="G29" s="27">
        <v>22813</v>
      </c>
      <c r="H29" s="27">
        <v>9848</v>
      </c>
      <c r="I29" s="27">
        <v>16315</v>
      </c>
      <c r="J29" s="27">
        <v>1248</v>
      </c>
      <c r="K29" s="27">
        <v>2661</v>
      </c>
      <c r="L29" s="27">
        <v>0</v>
      </c>
      <c r="M29" s="28">
        <v>0</v>
      </c>
      <c r="N29" s="8">
        <f t="shared" si="0"/>
        <v>1026110</v>
      </c>
    </row>
    <row r="30" spans="1:14" x14ac:dyDescent="0.25">
      <c r="A30" s="13">
        <v>27</v>
      </c>
      <c r="B30" s="30" t="s">
        <v>39</v>
      </c>
      <c r="C30" s="27">
        <v>212880</v>
      </c>
      <c r="D30" s="27">
        <v>139472</v>
      </c>
      <c r="E30" s="27">
        <v>4650</v>
      </c>
      <c r="F30" s="27">
        <v>7732</v>
      </c>
      <c r="G30" s="27">
        <v>5445</v>
      </c>
      <c r="H30" s="27">
        <v>2542</v>
      </c>
      <c r="I30" s="27">
        <v>3839</v>
      </c>
      <c r="J30" s="27">
        <v>516</v>
      </c>
      <c r="K30" s="27">
        <v>611</v>
      </c>
      <c r="L30" s="27">
        <v>0</v>
      </c>
      <c r="M30" s="28">
        <v>0</v>
      </c>
      <c r="N30" s="8">
        <f t="shared" si="0"/>
        <v>377687</v>
      </c>
    </row>
    <row r="31" spans="1:14" x14ac:dyDescent="0.25">
      <c r="A31" s="13">
        <v>28</v>
      </c>
      <c r="B31" s="30" t="s">
        <v>40</v>
      </c>
      <c r="C31" s="27">
        <v>1419218</v>
      </c>
      <c r="D31" s="27">
        <v>543398</v>
      </c>
      <c r="E31" s="27">
        <v>33644</v>
      </c>
      <c r="F31" s="27">
        <v>38171</v>
      </c>
      <c r="G31" s="27">
        <v>58351</v>
      </c>
      <c r="H31" s="27">
        <v>21934</v>
      </c>
      <c r="I31" s="27">
        <v>39207</v>
      </c>
      <c r="J31" s="27">
        <v>2539</v>
      </c>
      <c r="K31" s="27">
        <v>5992</v>
      </c>
      <c r="L31" s="27">
        <v>0</v>
      </c>
      <c r="M31" s="28">
        <v>0</v>
      </c>
      <c r="N31" s="8">
        <f t="shared" si="0"/>
        <v>2162454</v>
      </c>
    </row>
    <row r="32" spans="1:14" x14ac:dyDescent="0.25">
      <c r="A32" s="13">
        <v>29</v>
      </c>
      <c r="B32" s="30" t="s">
        <v>41</v>
      </c>
      <c r="C32" s="27">
        <v>330174</v>
      </c>
      <c r="D32" s="27">
        <v>170222</v>
      </c>
      <c r="E32" s="27">
        <v>6744</v>
      </c>
      <c r="F32" s="27">
        <v>11651</v>
      </c>
      <c r="G32" s="27">
        <v>10493</v>
      </c>
      <c r="H32" s="27">
        <v>3786</v>
      </c>
      <c r="I32" s="27">
        <v>6517</v>
      </c>
      <c r="J32" s="27">
        <v>740</v>
      </c>
      <c r="K32" s="27">
        <v>893</v>
      </c>
      <c r="L32" s="27">
        <v>0</v>
      </c>
      <c r="M32" s="28">
        <v>0</v>
      </c>
      <c r="N32" s="8">
        <f t="shared" si="0"/>
        <v>541220</v>
      </c>
    </row>
    <row r="33" spans="1:14" x14ac:dyDescent="0.25">
      <c r="A33" s="13">
        <v>30</v>
      </c>
      <c r="B33" s="30" t="s">
        <v>42</v>
      </c>
      <c r="C33" s="27">
        <v>1517922</v>
      </c>
      <c r="D33" s="27">
        <v>224767</v>
      </c>
      <c r="E33" s="27">
        <v>22329</v>
      </c>
      <c r="F33" s="27">
        <v>46268</v>
      </c>
      <c r="G33" s="27">
        <v>22529</v>
      </c>
      <c r="H33" s="27">
        <v>14305</v>
      </c>
      <c r="I33" s="27">
        <v>17484</v>
      </c>
      <c r="J33" s="27">
        <v>2128</v>
      </c>
      <c r="K33" s="27">
        <v>3119</v>
      </c>
      <c r="L33" s="27">
        <v>0</v>
      </c>
      <c r="M33" s="28">
        <v>0</v>
      </c>
      <c r="N33" s="8">
        <f t="shared" si="0"/>
        <v>1870851</v>
      </c>
    </row>
    <row r="34" spans="1:14" x14ac:dyDescent="0.25">
      <c r="A34" s="13">
        <v>31</v>
      </c>
      <c r="B34" s="30" t="s">
        <v>43</v>
      </c>
      <c r="C34" s="27">
        <v>685474</v>
      </c>
      <c r="D34" s="27">
        <v>94659</v>
      </c>
      <c r="E34" s="27">
        <v>12138</v>
      </c>
      <c r="F34" s="27">
        <v>21233</v>
      </c>
      <c r="G34" s="27">
        <v>18058</v>
      </c>
      <c r="H34" s="27">
        <v>7552</v>
      </c>
      <c r="I34" s="27">
        <v>11929</v>
      </c>
      <c r="J34" s="27">
        <v>1183</v>
      </c>
      <c r="K34" s="27">
        <v>1783</v>
      </c>
      <c r="L34" s="27">
        <v>0</v>
      </c>
      <c r="M34" s="28">
        <v>0</v>
      </c>
      <c r="N34" s="8">
        <f t="shared" si="0"/>
        <v>854009</v>
      </c>
    </row>
    <row r="35" spans="1:14" x14ac:dyDescent="0.25">
      <c r="A35" s="13">
        <v>32</v>
      </c>
      <c r="B35" s="30" t="s">
        <v>44</v>
      </c>
      <c r="C35" s="27">
        <v>120616</v>
      </c>
      <c r="D35" s="27">
        <v>56101</v>
      </c>
      <c r="E35" s="27">
        <v>2433</v>
      </c>
      <c r="F35" s="27">
        <v>5233</v>
      </c>
      <c r="G35" s="27">
        <v>2697</v>
      </c>
      <c r="H35" s="27">
        <v>1110</v>
      </c>
      <c r="I35" s="27">
        <v>1636</v>
      </c>
      <c r="J35" s="27">
        <v>348</v>
      </c>
      <c r="K35" s="27">
        <v>219</v>
      </c>
      <c r="L35" s="27">
        <v>0</v>
      </c>
      <c r="M35" s="28">
        <v>0</v>
      </c>
      <c r="N35" s="8">
        <f t="shared" si="0"/>
        <v>190393</v>
      </c>
    </row>
    <row r="36" spans="1:14" x14ac:dyDescent="0.25">
      <c r="A36" s="13">
        <v>33</v>
      </c>
      <c r="B36" s="30" t="s">
        <v>45</v>
      </c>
      <c r="C36" s="27">
        <v>213698</v>
      </c>
      <c r="D36" s="27">
        <v>92776</v>
      </c>
      <c r="E36" s="27">
        <v>5459</v>
      </c>
      <c r="F36" s="27">
        <v>4993</v>
      </c>
      <c r="G36" s="27">
        <v>7512</v>
      </c>
      <c r="H36" s="27">
        <v>3687</v>
      </c>
      <c r="I36" s="27">
        <v>5875</v>
      </c>
      <c r="J36" s="27">
        <v>425</v>
      </c>
      <c r="K36" s="27">
        <v>1050</v>
      </c>
      <c r="L36" s="27">
        <v>0</v>
      </c>
      <c r="M36" s="28">
        <v>0</v>
      </c>
      <c r="N36" s="8">
        <f t="shared" si="0"/>
        <v>335475</v>
      </c>
    </row>
    <row r="37" spans="1:14" x14ac:dyDescent="0.25">
      <c r="A37" s="13">
        <v>34</v>
      </c>
      <c r="B37" s="30" t="s">
        <v>46</v>
      </c>
      <c r="C37" s="27">
        <v>141870</v>
      </c>
      <c r="D37" s="27">
        <v>75502</v>
      </c>
      <c r="E37" s="27">
        <v>2944</v>
      </c>
      <c r="F37" s="27">
        <v>5235</v>
      </c>
      <c r="G37" s="27">
        <v>3267</v>
      </c>
      <c r="H37" s="27">
        <v>1585</v>
      </c>
      <c r="I37" s="27">
        <v>2290</v>
      </c>
      <c r="J37" s="27">
        <v>341</v>
      </c>
      <c r="K37" s="27">
        <v>368</v>
      </c>
      <c r="L37" s="27">
        <v>13963</v>
      </c>
      <c r="M37" s="28">
        <v>0</v>
      </c>
      <c r="N37" s="8">
        <f t="shared" si="0"/>
        <v>247365</v>
      </c>
    </row>
    <row r="38" spans="1:14" x14ac:dyDescent="0.25">
      <c r="A38" s="13">
        <v>35</v>
      </c>
      <c r="B38" s="30" t="s">
        <v>47</v>
      </c>
      <c r="C38" s="27">
        <v>79878</v>
      </c>
      <c r="D38" s="27">
        <v>61042</v>
      </c>
      <c r="E38" s="27">
        <v>1855</v>
      </c>
      <c r="F38" s="27">
        <v>2516</v>
      </c>
      <c r="G38" s="27">
        <v>1692</v>
      </c>
      <c r="H38" s="27">
        <v>1105</v>
      </c>
      <c r="I38" s="27">
        <v>1484</v>
      </c>
      <c r="J38" s="27">
        <v>188</v>
      </c>
      <c r="K38" s="27">
        <v>288</v>
      </c>
      <c r="L38" s="27">
        <v>0</v>
      </c>
      <c r="M38" s="28">
        <v>0</v>
      </c>
      <c r="N38" s="8">
        <f t="shared" si="0"/>
        <v>150048</v>
      </c>
    </row>
    <row r="39" spans="1:14" x14ac:dyDescent="0.25">
      <c r="A39" s="13">
        <v>36</v>
      </c>
      <c r="B39" s="30" t="s">
        <v>48</v>
      </c>
      <c r="C39" s="27">
        <v>345788</v>
      </c>
      <c r="D39" s="27">
        <v>62627</v>
      </c>
      <c r="E39" s="27">
        <v>7169</v>
      </c>
      <c r="F39" s="27">
        <v>11342</v>
      </c>
      <c r="G39" s="27">
        <v>13238</v>
      </c>
      <c r="H39" s="27">
        <v>4254</v>
      </c>
      <c r="I39" s="27">
        <v>7913</v>
      </c>
      <c r="J39" s="27">
        <v>722</v>
      </c>
      <c r="K39" s="27">
        <v>1045</v>
      </c>
      <c r="L39" s="27">
        <v>0</v>
      </c>
      <c r="M39" s="28">
        <v>0</v>
      </c>
      <c r="N39" s="8">
        <f t="shared" si="0"/>
        <v>454098</v>
      </c>
    </row>
    <row r="40" spans="1:14" x14ac:dyDescent="0.25">
      <c r="A40" s="13">
        <v>37</v>
      </c>
      <c r="B40" s="30" t="s">
        <v>49</v>
      </c>
      <c r="C40" s="27">
        <v>299502</v>
      </c>
      <c r="D40" s="27">
        <v>160766</v>
      </c>
      <c r="E40" s="27">
        <v>6547</v>
      </c>
      <c r="F40" s="27">
        <v>10120</v>
      </c>
      <c r="G40" s="27">
        <v>11067</v>
      </c>
      <c r="H40" s="27">
        <v>3791</v>
      </c>
      <c r="I40" s="27">
        <v>6852</v>
      </c>
      <c r="J40" s="27">
        <v>679</v>
      </c>
      <c r="K40" s="27">
        <v>940</v>
      </c>
      <c r="L40" s="27">
        <v>0</v>
      </c>
      <c r="M40" s="28">
        <v>0</v>
      </c>
      <c r="N40" s="8">
        <f t="shared" si="0"/>
        <v>500264</v>
      </c>
    </row>
    <row r="41" spans="1:14" x14ac:dyDescent="0.25">
      <c r="A41" s="13">
        <v>38</v>
      </c>
      <c r="B41" s="30" t="s">
        <v>50</v>
      </c>
      <c r="C41" s="27">
        <v>160026</v>
      </c>
      <c r="D41" s="27">
        <v>67649</v>
      </c>
      <c r="E41" s="27">
        <v>3273</v>
      </c>
      <c r="F41" s="27">
        <v>6052</v>
      </c>
      <c r="G41" s="27">
        <v>4747</v>
      </c>
      <c r="H41" s="27">
        <v>1730</v>
      </c>
      <c r="I41" s="27">
        <v>2888</v>
      </c>
      <c r="J41" s="27">
        <v>402</v>
      </c>
      <c r="K41" s="27">
        <v>390</v>
      </c>
      <c r="L41" s="27">
        <v>0</v>
      </c>
      <c r="M41" s="28">
        <v>0</v>
      </c>
      <c r="N41" s="8">
        <f t="shared" si="0"/>
        <v>247157</v>
      </c>
    </row>
    <row r="42" spans="1:14" x14ac:dyDescent="0.25">
      <c r="A42" s="13">
        <v>39</v>
      </c>
      <c r="B42" s="30" t="s">
        <v>51</v>
      </c>
      <c r="C42" s="27">
        <v>9285518</v>
      </c>
      <c r="D42" s="27">
        <v>3274653</v>
      </c>
      <c r="E42" s="27">
        <v>216450</v>
      </c>
      <c r="F42" s="27">
        <v>184909</v>
      </c>
      <c r="G42" s="27">
        <v>200726</v>
      </c>
      <c r="H42" s="27">
        <v>156106</v>
      </c>
      <c r="I42" s="27">
        <v>209301</v>
      </c>
      <c r="J42" s="27">
        <v>13967</v>
      </c>
      <c r="K42" s="27">
        <v>44704</v>
      </c>
      <c r="L42" s="27">
        <v>2091546</v>
      </c>
      <c r="M42" s="28">
        <v>0</v>
      </c>
      <c r="N42" s="8">
        <f t="shared" si="0"/>
        <v>15677880</v>
      </c>
    </row>
    <row r="43" spans="1:14" x14ac:dyDescent="0.25">
      <c r="A43" s="13">
        <v>40</v>
      </c>
      <c r="B43" s="30" t="s">
        <v>52</v>
      </c>
      <c r="C43" s="27">
        <v>380544</v>
      </c>
      <c r="D43" s="27">
        <v>65007</v>
      </c>
      <c r="E43" s="27">
        <v>8413</v>
      </c>
      <c r="F43" s="27">
        <v>12305</v>
      </c>
      <c r="G43" s="27">
        <v>15663</v>
      </c>
      <c r="H43" s="27">
        <v>5023</v>
      </c>
      <c r="I43" s="27">
        <v>9623</v>
      </c>
      <c r="J43" s="27">
        <v>819</v>
      </c>
      <c r="K43" s="27">
        <v>1273</v>
      </c>
      <c r="L43" s="27">
        <v>0</v>
      </c>
      <c r="M43" s="28">
        <v>0</v>
      </c>
      <c r="N43" s="8">
        <f t="shared" si="0"/>
        <v>498670</v>
      </c>
    </row>
    <row r="44" spans="1:14" x14ac:dyDescent="0.25">
      <c r="A44" s="13">
        <v>41</v>
      </c>
      <c r="B44" s="30" t="s">
        <v>53</v>
      </c>
      <c r="C44" s="27">
        <v>1965690</v>
      </c>
      <c r="D44" s="27">
        <v>669936</v>
      </c>
      <c r="E44" s="27">
        <v>42747</v>
      </c>
      <c r="F44" s="27">
        <v>64807</v>
      </c>
      <c r="G44" s="27">
        <v>78889</v>
      </c>
      <c r="H44" s="27">
        <v>25220</v>
      </c>
      <c r="I44" s="27">
        <v>47737</v>
      </c>
      <c r="J44" s="27">
        <v>4272</v>
      </c>
      <c r="K44" s="27">
        <v>6304</v>
      </c>
      <c r="L44" s="27">
        <v>0</v>
      </c>
      <c r="M44" s="28">
        <v>0</v>
      </c>
      <c r="N44" s="8">
        <f t="shared" si="0"/>
        <v>2905602</v>
      </c>
    </row>
    <row r="45" spans="1:14" x14ac:dyDescent="0.25">
      <c r="A45" s="13">
        <v>42</v>
      </c>
      <c r="B45" s="30" t="s">
        <v>54</v>
      </c>
      <c r="C45" s="27">
        <v>774716</v>
      </c>
      <c r="D45" s="27">
        <v>203424</v>
      </c>
      <c r="E45" s="27">
        <v>18240</v>
      </c>
      <c r="F45" s="27">
        <v>18327</v>
      </c>
      <c r="G45" s="27">
        <v>21322</v>
      </c>
      <c r="H45" s="27">
        <v>12440</v>
      </c>
      <c r="I45" s="27">
        <v>18315</v>
      </c>
      <c r="J45" s="27">
        <v>1312</v>
      </c>
      <c r="K45" s="27">
        <v>3481</v>
      </c>
      <c r="L45" s="27">
        <v>0</v>
      </c>
      <c r="M45" s="28">
        <v>0</v>
      </c>
      <c r="N45" s="8">
        <f t="shared" si="0"/>
        <v>1071577</v>
      </c>
    </row>
    <row r="46" spans="1:14" x14ac:dyDescent="0.25">
      <c r="A46" s="13">
        <v>43</v>
      </c>
      <c r="B46" s="30" t="s">
        <v>55</v>
      </c>
      <c r="C46" s="27">
        <v>11615862</v>
      </c>
      <c r="D46" s="27">
        <v>3377973</v>
      </c>
      <c r="E46" s="27">
        <v>245150</v>
      </c>
      <c r="F46" s="27">
        <v>498181</v>
      </c>
      <c r="G46" s="27">
        <v>290577</v>
      </c>
      <c r="H46" s="27">
        <v>188481</v>
      </c>
      <c r="I46" s="27">
        <v>295787</v>
      </c>
      <c r="J46" s="27">
        <v>14032</v>
      </c>
      <c r="K46" s="27">
        <v>34131</v>
      </c>
      <c r="L46" s="27">
        <v>0</v>
      </c>
      <c r="M46" s="28">
        <v>0</v>
      </c>
      <c r="N46" s="8">
        <f t="shared" si="0"/>
        <v>16560174</v>
      </c>
    </row>
    <row r="47" spans="1:14" x14ac:dyDescent="0.25">
      <c r="A47" s="13">
        <v>44</v>
      </c>
      <c r="B47" s="30" t="s">
        <v>56</v>
      </c>
      <c r="C47" s="27">
        <v>3804202</v>
      </c>
      <c r="D47" s="27">
        <v>1858979</v>
      </c>
      <c r="E47" s="27">
        <v>81017</v>
      </c>
      <c r="F47" s="27">
        <v>109061</v>
      </c>
      <c r="G47" s="27">
        <v>104368</v>
      </c>
      <c r="H47" s="27">
        <v>51621</v>
      </c>
      <c r="I47" s="27">
        <v>78380</v>
      </c>
      <c r="J47" s="27">
        <v>7033</v>
      </c>
      <c r="K47" s="27">
        <v>13479</v>
      </c>
      <c r="L47" s="27">
        <v>0</v>
      </c>
      <c r="M47" s="28">
        <v>190515</v>
      </c>
      <c r="N47" s="8">
        <f t="shared" si="0"/>
        <v>6298655</v>
      </c>
    </row>
    <row r="48" spans="1:14" x14ac:dyDescent="0.25">
      <c r="A48" s="13">
        <v>45</v>
      </c>
      <c r="B48" s="30" t="s">
        <v>57</v>
      </c>
      <c r="C48" s="27">
        <v>619218</v>
      </c>
      <c r="D48" s="27">
        <v>286066</v>
      </c>
      <c r="E48" s="27">
        <v>15723</v>
      </c>
      <c r="F48" s="27">
        <v>10850</v>
      </c>
      <c r="G48" s="27">
        <v>20257</v>
      </c>
      <c r="H48" s="27">
        <v>11574</v>
      </c>
      <c r="I48" s="27">
        <v>17656</v>
      </c>
      <c r="J48" s="27">
        <v>720</v>
      </c>
      <c r="K48" s="27">
        <v>3411</v>
      </c>
      <c r="L48" s="27">
        <v>0</v>
      </c>
      <c r="M48" s="28">
        <v>0</v>
      </c>
      <c r="N48" s="8">
        <f t="shared" si="0"/>
        <v>985475</v>
      </c>
    </row>
    <row r="49" spans="1:14" x14ac:dyDescent="0.25">
      <c r="A49" s="13">
        <v>46</v>
      </c>
      <c r="B49" s="30" t="s">
        <v>58</v>
      </c>
      <c r="C49" s="27">
        <v>400684</v>
      </c>
      <c r="D49" s="27">
        <v>147337</v>
      </c>
      <c r="E49" s="27">
        <v>8925</v>
      </c>
      <c r="F49" s="27">
        <v>10684</v>
      </c>
      <c r="G49" s="27">
        <v>7431</v>
      </c>
      <c r="H49" s="27">
        <v>5812</v>
      </c>
      <c r="I49" s="27">
        <v>7511</v>
      </c>
      <c r="J49" s="27">
        <v>809</v>
      </c>
      <c r="K49" s="27">
        <v>1567</v>
      </c>
      <c r="L49" s="27">
        <v>0</v>
      </c>
      <c r="M49" s="28">
        <v>0</v>
      </c>
      <c r="N49" s="8">
        <f t="shared" si="0"/>
        <v>590760</v>
      </c>
    </row>
    <row r="50" spans="1:14" x14ac:dyDescent="0.25">
      <c r="A50" s="13">
        <v>47</v>
      </c>
      <c r="B50" s="30" t="s">
        <v>59</v>
      </c>
      <c r="C50" s="27">
        <v>54408</v>
      </c>
      <c r="D50" s="27">
        <v>31071</v>
      </c>
      <c r="E50" s="27">
        <v>1143</v>
      </c>
      <c r="F50" s="27">
        <v>2572</v>
      </c>
      <c r="G50" s="27">
        <v>207</v>
      </c>
      <c r="H50" s="27">
        <v>464</v>
      </c>
      <c r="I50" s="27">
        <v>337</v>
      </c>
      <c r="J50" s="27">
        <v>184</v>
      </c>
      <c r="K50" s="27">
        <v>84</v>
      </c>
      <c r="L50" s="27">
        <v>2614</v>
      </c>
      <c r="M50" s="28">
        <v>0</v>
      </c>
      <c r="N50" s="8">
        <f t="shared" si="0"/>
        <v>93084</v>
      </c>
    </row>
    <row r="51" spans="1:14" x14ac:dyDescent="0.25">
      <c r="A51" s="13">
        <v>48</v>
      </c>
      <c r="B51" s="30" t="s">
        <v>60</v>
      </c>
      <c r="C51" s="27">
        <v>148214</v>
      </c>
      <c r="D51" s="27">
        <v>56611</v>
      </c>
      <c r="E51" s="27">
        <v>3135</v>
      </c>
      <c r="F51" s="27">
        <v>5908</v>
      </c>
      <c r="G51" s="27">
        <v>3582</v>
      </c>
      <c r="H51" s="27">
        <v>1579</v>
      </c>
      <c r="I51" s="27">
        <v>2366</v>
      </c>
      <c r="J51" s="27">
        <v>391</v>
      </c>
      <c r="K51" s="27">
        <v>352</v>
      </c>
      <c r="L51" s="27">
        <v>0</v>
      </c>
      <c r="M51" s="28">
        <v>0</v>
      </c>
      <c r="N51" s="8">
        <f t="shared" si="0"/>
        <v>222138</v>
      </c>
    </row>
    <row r="52" spans="1:14" x14ac:dyDescent="0.25">
      <c r="A52" s="13">
        <v>49</v>
      </c>
      <c r="B52" s="30" t="s">
        <v>61</v>
      </c>
      <c r="C52" s="27">
        <v>115664</v>
      </c>
      <c r="D52" s="27">
        <v>44541</v>
      </c>
      <c r="E52" s="27">
        <v>2379</v>
      </c>
      <c r="F52" s="27">
        <v>4863</v>
      </c>
      <c r="G52" s="27">
        <v>2984</v>
      </c>
      <c r="H52" s="27">
        <v>1133</v>
      </c>
      <c r="I52" s="27">
        <v>1782</v>
      </c>
      <c r="J52" s="27">
        <v>322</v>
      </c>
      <c r="K52" s="27">
        <v>235</v>
      </c>
      <c r="L52" s="27">
        <v>0</v>
      </c>
      <c r="M52" s="28">
        <v>0</v>
      </c>
      <c r="N52" s="8">
        <f t="shared" si="0"/>
        <v>173903</v>
      </c>
    </row>
    <row r="53" spans="1:14" x14ac:dyDescent="0.25">
      <c r="A53" s="13">
        <v>50</v>
      </c>
      <c r="B53" s="30" t="s">
        <v>62</v>
      </c>
      <c r="C53" s="27">
        <v>294194</v>
      </c>
      <c r="D53" s="27">
        <v>77567</v>
      </c>
      <c r="E53" s="27">
        <v>6282</v>
      </c>
      <c r="F53" s="27">
        <v>9654</v>
      </c>
      <c r="G53" s="27">
        <v>9386</v>
      </c>
      <c r="H53" s="27">
        <v>3700</v>
      </c>
      <c r="I53" s="27">
        <v>6194</v>
      </c>
      <c r="J53" s="27">
        <v>656</v>
      </c>
      <c r="K53" s="27">
        <v>920</v>
      </c>
      <c r="L53" s="27">
        <v>0</v>
      </c>
      <c r="M53" s="28">
        <v>0</v>
      </c>
      <c r="N53" s="8">
        <f t="shared" si="0"/>
        <v>408553</v>
      </c>
    </row>
    <row r="54" spans="1:14" x14ac:dyDescent="0.25">
      <c r="A54" s="13">
        <v>51</v>
      </c>
      <c r="B54" s="30" t="s">
        <v>63</v>
      </c>
      <c r="C54" s="27">
        <v>375848</v>
      </c>
      <c r="D54" s="27">
        <v>203735</v>
      </c>
      <c r="E54" s="27">
        <v>8792</v>
      </c>
      <c r="F54" s="27">
        <v>10814</v>
      </c>
      <c r="G54" s="27">
        <v>11734</v>
      </c>
      <c r="H54" s="27">
        <v>5543</v>
      </c>
      <c r="I54" s="27">
        <v>8870</v>
      </c>
      <c r="J54" s="27">
        <v>722</v>
      </c>
      <c r="K54" s="27">
        <v>1488</v>
      </c>
      <c r="L54" s="27">
        <v>0</v>
      </c>
      <c r="M54" s="28">
        <v>0</v>
      </c>
      <c r="N54" s="8">
        <f t="shared" si="0"/>
        <v>627546</v>
      </c>
    </row>
    <row r="55" spans="1:14" x14ac:dyDescent="0.25">
      <c r="A55" s="13">
        <v>52</v>
      </c>
      <c r="B55" s="30" t="s">
        <v>64</v>
      </c>
      <c r="C55" s="27">
        <v>484584</v>
      </c>
      <c r="D55" s="27">
        <v>207798</v>
      </c>
      <c r="E55" s="27">
        <v>9313</v>
      </c>
      <c r="F55" s="27">
        <v>11729</v>
      </c>
      <c r="G55" s="27">
        <v>15189</v>
      </c>
      <c r="H55" s="27">
        <v>6511</v>
      </c>
      <c r="I55" s="27">
        <v>10594</v>
      </c>
      <c r="J55" s="27">
        <v>919</v>
      </c>
      <c r="K55" s="27">
        <v>1692</v>
      </c>
      <c r="L55" s="27">
        <v>0</v>
      </c>
      <c r="M55" s="28">
        <v>0</v>
      </c>
      <c r="N55" s="8">
        <f t="shared" si="0"/>
        <v>748329</v>
      </c>
    </row>
    <row r="56" spans="1:14" x14ac:dyDescent="0.25">
      <c r="A56" s="13">
        <v>53</v>
      </c>
      <c r="B56" s="30" t="s">
        <v>65</v>
      </c>
      <c r="C56" s="27">
        <v>348270</v>
      </c>
      <c r="D56" s="27">
        <v>189877</v>
      </c>
      <c r="E56" s="27">
        <v>6957</v>
      </c>
      <c r="F56" s="27">
        <v>17176</v>
      </c>
      <c r="G56" s="27">
        <v>3307</v>
      </c>
      <c r="H56" s="27">
        <v>2623</v>
      </c>
      <c r="I56" s="27">
        <v>2416</v>
      </c>
      <c r="J56" s="27">
        <v>1133</v>
      </c>
      <c r="K56" s="27">
        <v>406</v>
      </c>
      <c r="L56" s="27">
        <v>0</v>
      </c>
      <c r="M56" s="28">
        <v>0</v>
      </c>
      <c r="N56" s="8">
        <f t="shared" si="0"/>
        <v>572165</v>
      </c>
    </row>
    <row r="57" spans="1:14" x14ac:dyDescent="0.25">
      <c r="A57" s="13">
        <v>54</v>
      </c>
      <c r="B57" s="30" t="s">
        <v>66</v>
      </c>
      <c r="C57" s="27">
        <v>90158</v>
      </c>
      <c r="D57" s="27">
        <v>46392</v>
      </c>
      <c r="E57" s="27">
        <v>1837</v>
      </c>
      <c r="F57" s="27">
        <v>3583</v>
      </c>
      <c r="G57" s="27">
        <v>1026</v>
      </c>
      <c r="H57" s="27">
        <v>914</v>
      </c>
      <c r="I57" s="27">
        <v>980</v>
      </c>
      <c r="J57" s="27">
        <v>247</v>
      </c>
      <c r="K57" s="27">
        <v>199</v>
      </c>
      <c r="L57" s="27">
        <v>0</v>
      </c>
      <c r="M57" s="28">
        <v>0</v>
      </c>
      <c r="N57" s="8">
        <f t="shared" si="0"/>
        <v>145336</v>
      </c>
    </row>
    <row r="58" spans="1:14" x14ac:dyDescent="0.25">
      <c r="A58" s="13">
        <v>55</v>
      </c>
      <c r="B58" s="30" t="s">
        <v>67</v>
      </c>
      <c r="C58" s="27">
        <v>276036</v>
      </c>
      <c r="D58" s="27">
        <v>133780</v>
      </c>
      <c r="E58" s="27">
        <v>5824</v>
      </c>
      <c r="F58" s="27">
        <v>9000</v>
      </c>
      <c r="G58" s="27">
        <v>9484</v>
      </c>
      <c r="H58" s="27">
        <v>3456</v>
      </c>
      <c r="I58" s="27">
        <v>5989</v>
      </c>
      <c r="J58" s="27">
        <v>585</v>
      </c>
      <c r="K58" s="27">
        <v>858</v>
      </c>
      <c r="L58" s="27">
        <v>0</v>
      </c>
      <c r="M58" s="28">
        <v>0</v>
      </c>
      <c r="N58" s="8">
        <f t="shared" si="0"/>
        <v>445012</v>
      </c>
    </row>
    <row r="59" spans="1:14" x14ac:dyDescent="0.25">
      <c r="A59" s="13">
        <v>56</v>
      </c>
      <c r="B59" s="30" t="s">
        <v>68</v>
      </c>
      <c r="C59" s="27">
        <v>126186</v>
      </c>
      <c r="D59" s="27">
        <v>39322</v>
      </c>
      <c r="E59" s="27">
        <v>2645</v>
      </c>
      <c r="F59" s="27">
        <v>5021</v>
      </c>
      <c r="G59" s="27">
        <v>3639</v>
      </c>
      <c r="H59" s="27">
        <v>1337</v>
      </c>
      <c r="I59" s="27">
        <v>2203</v>
      </c>
      <c r="J59" s="27">
        <v>335</v>
      </c>
      <c r="K59" s="27">
        <v>296</v>
      </c>
      <c r="L59" s="27">
        <v>0</v>
      </c>
      <c r="M59" s="28">
        <v>0</v>
      </c>
      <c r="N59" s="8">
        <f t="shared" si="0"/>
        <v>180984</v>
      </c>
    </row>
    <row r="60" spans="1:14" x14ac:dyDescent="0.25">
      <c r="A60" s="13">
        <v>57</v>
      </c>
      <c r="B60" s="30" t="s">
        <v>69</v>
      </c>
      <c r="C60" s="27">
        <v>3518624</v>
      </c>
      <c r="D60" s="27">
        <v>1539156</v>
      </c>
      <c r="E60" s="27">
        <v>74593</v>
      </c>
      <c r="F60" s="27">
        <v>89045</v>
      </c>
      <c r="G60" s="27">
        <v>97147</v>
      </c>
      <c r="H60" s="27">
        <v>50568</v>
      </c>
      <c r="I60" s="27">
        <v>76366</v>
      </c>
      <c r="J60" s="27">
        <v>5649</v>
      </c>
      <c r="K60" s="27">
        <v>13611</v>
      </c>
      <c r="L60" s="27">
        <v>0</v>
      </c>
      <c r="M60" s="28">
        <v>59022</v>
      </c>
      <c r="N60" s="8">
        <f t="shared" si="0"/>
        <v>5523781</v>
      </c>
    </row>
    <row r="61" spans="1:14" x14ac:dyDescent="0.25">
      <c r="A61" s="13">
        <v>58</v>
      </c>
      <c r="B61" s="30" t="s">
        <v>70</v>
      </c>
      <c r="C61" s="27">
        <v>1118112</v>
      </c>
      <c r="D61" s="27">
        <v>98433</v>
      </c>
      <c r="E61" s="27">
        <v>28542</v>
      </c>
      <c r="F61" s="27">
        <v>24402</v>
      </c>
      <c r="G61" s="27">
        <v>31463</v>
      </c>
      <c r="H61" s="27">
        <v>19746</v>
      </c>
      <c r="I61" s="27">
        <v>29086</v>
      </c>
      <c r="J61" s="27">
        <v>1670</v>
      </c>
      <c r="K61" s="27">
        <v>5695</v>
      </c>
      <c r="L61" s="27">
        <v>0</v>
      </c>
      <c r="M61" s="28">
        <v>0</v>
      </c>
      <c r="N61" s="8">
        <f t="shared" si="0"/>
        <v>1357149</v>
      </c>
    </row>
    <row r="62" spans="1:14" x14ac:dyDescent="0.25">
      <c r="A62" s="13">
        <v>59</v>
      </c>
      <c r="B62" s="30" t="s">
        <v>71</v>
      </c>
      <c r="C62" s="27">
        <v>3488828</v>
      </c>
      <c r="D62" s="27">
        <v>1462528</v>
      </c>
      <c r="E62" s="27">
        <v>78598</v>
      </c>
      <c r="F62" s="27">
        <v>89905</v>
      </c>
      <c r="G62" s="27">
        <v>127869</v>
      </c>
      <c r="H62" s="27">
        <v>52084</v>
      </c>
      <c r="I62" s="27">
        <v>88949</v>
      </c>
      <c r="J62" s="27">
        <v>5640</v>
      </c>
      <c r="K62" s="27">
        <v>14195</v>
      </c>
      <c r="L62" s="27">
        <v>0</v>
      </c>
      <c r="M62" s="28">
        <v>0</v>
      </c>
      <c r="N62" s="8">
        <f t="shared" si="0"/>
        <v>5408596</v>
      </c>
    </row>
    <row r="63" spans="1:14" x14ac:dyDescent="0.25">
      <c r="A63" s="13">
        <v>60</v>
      </c>
      <c r="B63" s="30" t="s">
        <v>72</v>
      </c>
      <c r="C63" s="27">
        <v>212864</v>
      </c>
      <c r="D63" s="27">
        <v>67517</v>
      </c>
      <c r="E63" s="27">
        <v>4228</v>
      </c>
      <c r="F63" s="27">
        <v>7757</v>
      </c>
      <c r="G63" s="27">
        <v>6248</v>
      </c>
      <c r="H63" s="27">
        <v>2306</v>
      </c>
      <c r="I63" s="27">
        <v>3840</v>
      </c>
      <c r="J63" s="27">
        <v>499</v>
      </c>
      <c r="K63" s="27">
        <v>524</v>
      </c>
      <c r="L63" s="27">
        <v>0</v>
      </c>
      <c r="M63" s="28">
        <v>0</v>
      </c>
      <c r="N63" s="8">
        <f t="shared" si="0"/>
        <v>305783</v>
      </c>
    </row>
    <row r="64" spans="1:14" x14ac:dyDescent="0.25">
      <c r="A64" s="13">
        <v>61</v>
      </c>
      <c r="B64" s="30" t="s">
        <v>73</v>
      </c>
      <c r="C64" s="27">
        <v>294318</v>
      </c>
      <c r="D64" s="27">
        <v>113340</v>
      </c>
      <c r="E64" s="27">
        <v>6013</v>
      </c>
      <c r="F64" s="27">
        <v>10264</v>
      </c>
      <c r="G64" s="27">
        <v>7208</v>
      </c>
      <c r="H64" s="27">
        <v>3393</v>
      </c>
      <c r="I64" s="27">
        <v>5085</v>
      </c>
      <c r="J64" s="27">
        <v>637</v>
      </c>
      <c r="K64" s="27">
        <v>808</v>
      </c>
      <c r="L64" s="27">
        <v>0</v>
      </c>
      <c r="M64" s="28">
        <v>0</v>
      </c>
      <c r="N64" s="8">
        <f t="shared" si="0"/>
        <v>441066</v>
      </c>
    </row>
    <row r="65" spans="1:14" x14ac:dyDescent="0.25">
      <c r="A65" s="13">
        <v>62</v>
      </c>
      <c r="B65" s="30" t="s">
        <v>74</v>
      </c>
      <c r="C65" s="27">
        <v>95570</v>
      </c>
      <c r="D65" s="27">
        <v>44949</v>
      </c>
      <c r="E65" s="27">
        <v>2003</v>
      </c>
      <c r="F65" s="27">
        <v>3839</v>
      </c>
      <c r="G65" s="27">
        <v>1271</v>
      </c>
      <c r="H65" s="27">
        <v>992</v>
      </c>
      <c r="I65" s="27">
        <v>1126</v>
      </c>
      <c r="J65" s="27">
        <v>261</v>
      </c>
      <c r="K65" s="27">
        <v>219</v>
      </c>
      <c r="L65" s="27">
        <v>0</v>
      </c>
      <c r="M65" s="28">
        <v>0</v>
      </c>
      <c r="N65" s="8">
        <f t="shared" si="0"/>
        <v>150230</v>
      </c>
    </row>
    <row r="66" spans="1:14" x14ac:dyDescent="0.25">
      <c r="A66" s="13">
        <v>63</v>
      </c>
      <c r="B66" s="30" t="s">
        <v>75</v>
      </c>
      <c r="C66" s="27">
        <v>250932</v>
      </c>
      <c r="D66" s="27">
        <v>132554</v>
      </c>
      <c r="E66" s="27">
        <v>6106</v>
      </c>
      <c r="F66" s="27">
        <v>6131</v>
      </c>
      <c r="G66" s="27">
        <v>11004</v>
      </c>
      <c r="H66" s="27">
        <v>4117</v>
      </c>
      <c r="I66" s="27">
        <v>7394</v>
      </c>
      <c r="J66" s="27">
        <v>456</v>
      </c>
      <c r="K66" s="27">
        <v>1151</v>
      </c>
      <c r="L66" s="27">
        <v>0</v>
      </c>
      <c r="M66" s="28">
        <v>0</v>
      </c>
      <c r="N66" s="8">
        <f t="shared" si="0"/>
        <v>419845</v>
      </c>
    </row>
    <row r="67" spans="1:14" x14ac:dyDescent="0.25">
      <c r="A67" s="13">
        <v>64</v>
      </c>
      <c r="B67" s="30" t="s">
        <v>76</v>
      </c>
      <c r="C67" s="27">
        <v>490326</v>
      </c>
      <c r="D67" s="27">
        <v>103624</v>
      </c>
      <c r="E67" s="27">
        <v>10666</v>
      </c>
      <c r="F67" s="27">
        <v>14995</v>
      </c>
      <c r="G67" s="27">
        <v>21496</v>
      </c>
      <c r="H67" s="27">
        <v>6587</v>
      </c>
      <c r="I67" s="27">
        <v>12787</v>
      </c>
      <c r="J67" s="27">
        <v>1032</v>
      </c>
      <c r="K67" s="27">
        <v>1689</v>
      </c>
      <c r="L67" s="27">
        <v>0</v>
      </c>
      <c r="M67" s="28">
        <v>0</v>
      </c>
      <c r="N67" s="8">
        <f t="shared" si="0"/>
        <v>663202</v>
      </c>
    </row>
    <row r="68" spans="1:14" x14ac:dyDescent="0.25">
      <c r="A68" s="13">
        <v>65</v>
      </c>
      <c r="B68" s="30" t="s">
        <v>77</v>
      </c>
      <c r="C68" s="27">
        <v>146038</v>
      </c>
      <c r="D68" s="27">
        <v>84897</v>
      </c>
      <c r="E68" s="27">
        <v>2974</v>
      </c>
      <c r="F68" s="27">
        <v>5943</v>
      </c>
      <c r="G68" s="27">
        <v>2704</v>
      </c>
      <c r="H68" s="27">
        <v>1455</v>
      </c>
      <c r="I68" s="27">
        <v>1925</v>
      </c>
      <c r="J68" s="27">
        <v>394</v>
      </c>
      <c r="K68" s="27">
        <v>310</v>
      </c>
      <c r="L68" s="27">
        <v>0</v>
      </c>
      <c r="M68" s="28">
        <v>0</v>
      </c>
      <c r="N68" s="8">
        <f t="shared" si="0"/>
        <v>246640</v>
      </c>
    </row>
    <row r="69" spans="1:14" x14ac:dyDescent="0.25">
      <c r="A69" s="13">
        <v>66</v>
      </c>
      <c r="B69" s="30" t="s">
        <v>78</v>
      </c>
      <c r="C69" s="27">
        <v>507316</v>
      </c>
      <c r="D69" s="27">
        <v>276939</v>
      </c>
      <c r="E69" s="27">
        <v>9726</v>
      </c>
      <c r="F69" s="27">
        <v>15711</v>
      </c>
      <c r="G69" s="27">
        <v>13553</v>
      </c>
      <c r="H69" s="27">
        <v>5942</v>
      </c>
      <c r="I69" s="27">
        <v>9190</v>
      </c>
      <c r="J69" s="27">
        <v>1134</v>
      </c>
      <c r="K69" s="27">
        <v>1428</v>
      </c>
      <c r="L69" s="27">
        <v>0</v>
      </c>
      <c r="M69" s="28">
        <v>0</v>
      </c>
      <c r="N69" s="8">
        <f t="shared" ref="N69:N132" si="1">SUM(C69:M69)</f>
        <v>840939</v>
      </c>
    </row>
    <row r="70" spans="1:14" x14ac:dyDescent="0.25">
      <c r="A70" s="13">
        <v>67</v>
      </c>
      <c r="B70" s="30" t="s">
        <v>79</v>
      </c>
      <c r="C70" s="27">
        <v>55295790</v>
      </c>
      <c r="D70" s="27">
        <v>19702105</v>
      </c>
      <c r="E70" s="27">
        <v>1318026</v>
      </c>
      <c r="F70" s="27">
        <v>1243916</v>
      </c>
      <c r="G70" s="27">
        <v>698584</v>
      </c>
      <c r="H70" s="27">
        <v>879859</v>
      </c>
      <c r="I70" s="27">
        <v>1032633</v>
      </c>
      <c r="J70" s="27">
        <v>81674</v>
      </c>
      <c r="K70" s="27">
        <v>253012</v>
      </c>
      <c r="L70" s="27">
        <v>21736625</v>
      </c>
      <c r="M70" s="28">
        <v>0</v>
      </c>
      <c r="N70" s="8">
        <f t="shared" si="1"/>
        <v>102242224</v>
      </c>
    </row>
    <row r="71" spans="1:14" x14ac:dyDescent="0.25">
      <c r="A71" s="13">
        <v>68</v>
      </c>
      <c r="B71" s="30" t="s">
        <v>80</v>
      </c>
      <c r="C71" s="27">
        <v>1987720</v>
      </c>
      <c r="D71" s="27">
        <v>834898</v>
      </c>
      <c r="E71" s="27">
        <v>49241</v>
      </c>
      <c r="F71" s="27">
        <v>43179</v>
      </c>
      <c r="G71" s="27">
        <v>60262</v>
      </c>
      <c r="H71" s="27">
        <v>34301</v>
      </c>
      <c r="I71" s="27">
        <v>51776</v>
      </c>
      <c r="J71" s="27">
        <v>3086</v>
      </c>
      <c r="K71" s="27">
        <v>9828</v>
      </c>
      <c r="L71" s="27">
        <v>0</v>
      </c>
      <c r="M71" s="28">
        <v>0</v>
      </c>
      <c r="N71" s="8">
        <f t="shared" si="1"/>
        <v>3074291</v>
      </c>
    </row>
    <row r="72" spans="1:14" x14ac:dyDescent="0.25">
      <c r="A72" s="13">
        <v>69</v>
      </c>
      <c r="B72" s="30" t="s">
        <v>81</v>
      </c>
      <c r="C72" s="27">
        <v>208416</v>
      </c>
      <c r="D72" s="27">
        <v>77441</v>
      </c>
      <c r="E72" s="27">
        <v>4615</v>
      </c>
      <c r="F72" s="27">
        <v>7261</v>
      </c>
      <c r="G72" s="27">
        <v>7676</v>
      </c>
      <c r="H72" s="27">
        <v>2617</v>
      </c>
      <c r="I72" s="27">
        <v>4715</v>
      </c>
      <c r="J72" s="27">
        <v>480</v>
      </c>
      <c r="K72" s="27">
        <v>646</v>
      </c>
      <c r="L72" s="27">
        <v>6532</v>
      </c>
      <c r="M72" s="28">
        <v>0</v>
      </c>
      <c r="N72" s="8">
        <f t="shared" si="1"/>
        <v>320399</v>
      </c>
    </row>
    <row r="73" spans="1:14" x14ac:dyDescent="0.25">
      <c r="A73" s="13">
        <v>70</v>
      </c>
      <c r="B73" s="30" t="s">
        <v>82</v>
      </c>
      <c r="C73" s="27">
        <v>419500</v>
      </c>
      <c r="D73" s="27">
        <v>171036</v>
      </c>
      <c r="E73" s="27">
        <v>9554</v>
      </c>
      <c r="F73" s="27">
        <v>11988</v>
      </c>
      <c r="G73" s="27">
        <v>16148</v>
      </c>
      <c r="H73" s="27">
        <v>6080</v>
      </c>
      <c r="I73" s="27">
        <v>10736</v>
      </c>
      <c r="J73" s="27">
        <v>796</v>
      </c>
      <c r="K73" s="27">
        <v>1619</v>
      </c>
      <c r="L73" s="27">
        <v>0</v>
      </c>
      <c r="M73" s="28">
        <v>0</v>
      </c>
      <c r="N73" s="8">
        <f t="shared" si="1"/>
        <v>647457</v>
      </c>
    </row>
    <row r="74" spans="1:14" x14ac:dyDescent="0.25">
      <c r="A74" s="13">
        <v>71</v>
      </c>
      <c r="B74" s="30" t="s">
        <v>83</v>
      </c>
      <c r="C74" s="27">
        <v>356578</v>
      </c>
      <c r="D74" s="27">
        <v>217994</v>
      </c>
      <c r="E74" s="27">
        <v>7327</v>
      </c>
      <c r="F74" s="27">
        <v>14814</v>
      </c>
      <c r="G74" s="27">
        <v>8131</v>
      </c>
      <c r="H74" s="27">
        <v>3530</v>
      </c>
      <c r="I74" s="27">
        <v>5200</v>
      </c>
      <c r="J74" s="27">
        <v>967</v>
      </c>
      <c r="K74" s="27">
        <v>743</v>
      </c>
      <c r="L74" s="27">
        <v>0</v>
      </c>
      <c r="M74" s="28">
        <v>0</v>
      </c>
      <c r="N74" s="8">
        <f t="shared" si="1"/>
        <v>615284</v>
      </c>
    </row>
    <row r="75" spans="1:14" x14ac:dyDescent="0.25">
      <c r="A75" s="13">
        <v>72</v>
      </c>
      <c r="B75" s="30" t="s">
        <v>84</v>
      </c>
      <c r="C75" s="27">
        <v>1904886</v>
      </c>
      <c r="D75" s="27">
        <v>190067</v>
      </c>
      <c r="E75" s="27">
        <v>59977</v>
      </c>
      <c r="F75" s="27">
        <v>9477</v>
      </c>
      <c r="G75" s="27">
        <v>20250</v>
      </c>
      <c r="H75" s="27">
        <v>47828</v>
      </c>
      <c r="I75" s="27">
        <v>54920</v>
      </c>
      <c r="J75" s="27">
        <v>799</v>
      </c>
      <c r="K75" s="27">
        <v>15240</v>
      </c>
      <c r="L75" s="27">
        <v>0</v>
      </c>
      <c r="M75" s="28">
        <v>0</v>
      </c>
      <c r="N75" s="8">
        <f t="shared" si="1"/>
        <v>2303444</v>
      </c>
    </row>
    <row r="76" spans="1:14" x14ac:dyDescent="0.25">
      <c r="A76" s="13">
        <v>73</v>
      </c>
      <c r="B76" s="30" t="s">
        <v>85</v>
      </c>
      <c r="C76" s="27">
        <v>2213308</v>
      </c>
      <c r="D76" s="27">
        <v>1002717</v>
      </c>
      <c r="E76" s="27">
        <v>50913</v>
      </c>
      <c r="F76" s="27">
        <v>57023</v>
      </c>
      <c r="G76" s="27">
        <v>87919</v>
      </c>
      <c r="H76" s="27">
        <v>33899</v>
      </c>
      <c r="I76" s="27">
        <v>59604</v>
      </c>
      <c r="J76" s="27">
        <v>3965</v>
      </c>
      <c r="K76" s="27">
        <v>9260</v>
      </c>
      <c r="L76" s="27">
        <v>0</v>
      </c>
      <c r="M76" s="28">
        <v>0</v>
      </c>
      <c r="N76" s="8">
        <f t="shared" si="1"/>
        <v>3518608</v>
      </c>
    </row>
    <row r="77" spans="1:14" x14ac:dyDescent="0.25">
      <c r="A77" s="13">
        <v>74</v>
      </c>
      <c r="B77" s="30" t="s">
        <v>86</v>
      </c>
      <c r="C77" s="27">
        <v>113486</v>
      </c>
      <c r="D77" s="27">
        <v>62608</v>
      </c>
      <c r="E77" s="27">
        <v>2340</v>
      </c>
      <c r="F77" s="27">
        <v>5192</v>
      </c>
      <c r="G77" s="27">
        <v>1158</v>
      </c>
      <c r="H77" s="27">
        <v>997</v>
      </c>
      <c r="I77" s="27">
        <v>992</v>
      </c>
      <c r="J77" s="27">
        <v>343</v>
      </c>
      <c r="K77" s="27">
        <v>188</v>
      </c>
      <c r="L77" s="27">
        <v>0</v>
      </c>
      <c r="M77" s="28">
        <v>0</v>
      </c>
      <c r="N77" s="8">
        <f t="shared" si="1"/>
        <v>187304</v>
      </c>
    </row>
    <row r="78" spans="1:14" x14ac:dyDescent="0.25">
      <c r="A78" s="13">
        <v>75</v>
      </c>
      <c r="B78" s="30" t="s">
        <v>87</v>
      </c>
      <c r="C78" s="27">
        <v>379926</v>
      </c>
      <c r="D78" s="27">
        <v>161964</v>
      </c>
      <c r="E78" s="27">
        <v>6041</v>
      </c>
      <c r="F78" s="27">
        <v>13181</v>
      </c>
      <c r="G78" s="27">
        <v>6771</v>
      </c>
      <c r="H78" s="27">
        <v>3399</v>
      </c>
      <c r="I78" s="27">
        <v>4490</v>
      </c>
      <c r="J78" s="27">
        <v>817</v>
      </c>
      <c r="K78" s="27">
        <v>684</v>
      </c>
      <c r="L78" s="27">
        <v>0</v>
      </c>
      <c r="M78" s="28">
        <v>0</v>
      </c>
      <c r="N78" s="8">
        <f t="shared" si="1"/>
        <v>577273</v>
      </c>
    </row>
    <row r="79" spans="1:14" x14ac:dyDescent="0.25">
      <c r="A79" s="13">
        <v>76</v>
      </c>
      <c r="B79" s="30" t="s">
        <v>88</v>
      </c>
      <c r="C79" s="27">
        <v>258658</v>
      </c>
      <c r="D79" s="27">
        <v>135379</v>
      </c>
      <c r="E79" s="27">
        <v>5594</v>
      </c>
      <c r="F79" s="27">
        <v>8145</v>
      </c>
      <c r="G79" s="27">
        <v>8635</v>
      </c>
      <c r="H79" s="27">
        <v>3383</v>
      </c>
      <c r="I79" s="27">
        <v>5704</v>
      </c>
      <c r="J79" s="27">
        <v>548</v>
      </c>
      <c r="K79" s="27">
        <v>859</v>
      </c>
      <c r="L79" s="27">
        <v>0</v>
      </c>
      <c r="M79" s="28">
        <v>0</v>
      </c>
      <c r="N79" s="8">
        <f t="shared" si="1"/>
        <v>426905</v>
      </c>
    </row>
    <row r="80" spans="1:14" x14ac:dyDescent="0.25">
      <c r="A80" s="13">
        <v>77</v>
      </c>
      <c r="B80" s="30" t="s">
        <v>89</v>
      </c>
      <c r="C80" s="27">
        <v>312270</v>
      </c>
      <c r="D80" s="27">
        <v>134020</v>
      </c>
      <c r="E80" s="27">
        <v>7262</v>
      </c>
      <c r="F80" s="27">
        <v>7941</v>
      </c>
      <c r="G80" s="27">
        <v>11125</v>
      </c>
      <c r="H80" s="27">
        <v>4847</v>
      </c>
      <c r="I80" s="27">
        <v>8036</v>
      </c>
      <c r="J80" s="27">
        <v>538</v>
      </c>
      <c r="K80" s="27">
        <v>1333</v>
      </c>
      <c r="L80" s="27">
        <v>0</v>
      </c>
      <c r="M80" s="28">
        <v>0</v>
      </c>
      <c r="N80" s="8">
        <f t="shared" si="1"/>
        <v>487372</v>
      </c>
    </row>
    <row r="81" spans="1:14" x14ac:dyDescent="0.25">
      <c r="A81" s="13">
        <v>78</v>
      </c>
      <c r="B81" s="30" t="s">
        <v>90</v>
      </c>
      <c r="C81" s="27">
        <v>167460</v>
      </c>
      <c r="D81" s="27">
        <v>62558</v>
      </c>
      <c r="E81" s="27">
        <v>3604</v>
      </c>
      <c r="F81" s="27">
        <v>4974</v>
      </c>
      <c r="G81" s="27">
        <v>3329</v>
      </c>
      <c r="H81" s="27">
        <v>2246</v>
      </c>
      <c r="I81" s="27">
        <v>2981</v>
      </c>
      <c r="J81" s="27">
        <v>299</v>
      </c>
      <c r="K81" s="27">
        <v>585</v>
      </c>
      <c r="L81" s="27">
        <v>0</v>
      </c>
      <c r="M81" s="28">
        <v>0</v>
      </c>
      <c r="N81" s="8">
        <f t="shared" si="1"/>
        <v>248036</v>
      </c>
    </row>
    <row r="82" spans="1:14" x14ac:dyDescent="0.25">
      <c r="A82" s="13">
        <v>79</v>
      </c>
      <c r="B82" s="30" t="s">
        <v>91</v>
      </c>
      <c r="C82" s="27">
        <v>10027678</v>
      </c>
      <c r="D82" s="27">
        <v>2987762</v>
      </c>
      <c r="E82" s="27">
        <v>237540</v>
      </c>
      <c r="F82" s="27">
        <v>188379</v>
      </c>
      <c r="G82" s="27">
        <v>216823</v>
      </c>
      <c r="H82" s="27">
        <v>173150</v>
      </c>
      <c r="I82" s="27">
        <v>231061</v>
      </c>
      <c r="J82" s="27">
        <v>15811</v>
      </c>
      <c r="K82" s="27">
        <v>49919</v>
      </c>
      <c r="L82" s="27">
        <v>0</v>
      </c>
      <c r="M82" s="28">
        <v>0</v>
      </c>
      <c r="N82" s="8">
        <f t="shared" si="1"/>
        <v>14128123</v>
      </c>
    </row>
    <row r="83" spans="1:14" x14ac:dyDescent="0.25">
      <c r="A83" s="13">
        <v>80</v>
      </c>
      <c r="B83" s="30" t="s">
        <v>92</v>
      </c>
      <c r="C83" s="27">
        <v>138836</v>
      </c>
      <c r="D83" s="27">
        <v>87163</v>
      </c>
      <c r="E83" s="27">
        <v>2946</v>
      </c>
      <c r="F83" s="27">
        <v>5497</v>
      </c>
      <c r="G83" s="27">
        <v>4003</v>
      </c>
      <c r="H83" s="27">
        <v>1497</v>
      </c>
      <c r="I83" s="27">
        <v>2457</v>
      </c>
      <c r="J83" s="27">
        <v>366</v>
      </c>
      <c r="K83" s="27">
        <v>336</v>
      </c>
      <c r="L83" s="27">
        <v>0</v>
      </c>
      <c r="M83" s="28">
        <v>0</v>
      </c>
      <c r="N83" s="8">
        <f t="shared" si="1"/>
        <v>243101</v>
      </c>
    </row>
    <row r="84" spans="1:14" x14ac:dyDescent="0.25">
      <c r="A84" s="13">
        <v>81</v>
      </c>
      <c r="B84" s="30" t="s">
        <v>93</v>
      </c>
      <c r="C84" s="27">
        <v>152568</v>
      </c>
      <c r="D84" s="27">
        <v>55231</v>
      </c>
      <c r="E84" s="27">
        <v>3175</v>
      </c>
      <c r="F84" s="27">
        <v>5717</v>
      </c>
      <c r="G84" s="27">
        <v>4708</v>
      </c>
      <c r="H84" s="27">
        <v>1694</v>
      </c>
      <c r="I84" s="27">
        <v>2871</v>
      </c>
      <c r="J84" s="27">
        <v>379</v>
      </c>
      <c r="K84" s="27">
        <v>389</v>
      </c>
      <c r="L84" s="27">
        <v>4084</v>
      </c>
      <c r="M84" s="28">
        <v>0</v>
      </c>
      <c r="N84" s="8">
        <f t="shared" si="1"/>
        <v>230816</v>
      </c>
    </row>
    <row r="85" spans="1:14" x14ac:dyDescent="0.25">
      <c r="A85" s="13">
        <v>82</v>
      </c>
      <c r="B85" s="30" t="s">
        <v>94</v>
      </c>
      <c r="C85" s="27">
        <v>285390</v>
      </c>
      <c r="D85" s="27">
        <v>100955</v>
      </c>
      <c r="E85" s="27">
        <v>6257</v>
      </c>
      <c r="F85" s="27">
        <v>9625</v>
      </c>
      <c r="G85" s="27">
        <v>10503</v>
      </c>
      <c r="H85" s="27">
        <v>3627</v>
      </c>
      <c r="I85" s="27">
        <v>6502</v>
      </c>
      <c r="J85" s="27">
        <v>637</v>
      </c>
      <c r="K85" s="27">
        <v>903</v>
      </c>
      <c r="L85" s="27">
        <v>0</v>
      </c>
      <c r="M85" s="28">
        <v>0</v>
      </c>
      <c r="N85" s="8">
        <f t="shared" si="1"/>
        <v>424399</v>
      </c>
    </row>
    <row r="86" spans="1:14" x14ac:dyDescent="0.25">
      <c r="A86" s="13">
        <v>83</v>
      </c>
      <c r="B86" s="30" t="s">
        <v>95</v>
      </c>
      <c r="C86" s="27">
        <v>594036</v>
      </c>
      <c r="D86" s="27">
        <v>170437</v>
      </c>
      <c r="E86" s="27">
        <v>15097</v>
      </c>
      <c r="F86" s="27">
        <v>11365</v>
      </c>
      <c r="G86" s="27">
        <v>29250</v>
      </c>
      <c r="H86" s="27">
        <v>10938</v>
      </c>
      <c r="I86" s="27">
        <v>20042</v>
      </c>
      <c r="J86" s="27">
        <v>744</v>
      </c>
      <c r="K86" s="27">
        <v>3188</v>
      </c>
      <c r="L86" s="27">
        <v>0</v>
      </c>
      <c r="M86" s="28">
        <v>0</v>
      </c>
      <c r="N86" s="8">
        <f t="shared" si="1"/>
        <v>855097</v>
      </c>
    </row>
    <row r="87" spans="1:14" x14ac:dyDescent="0.25">
      <c r="A87" s="13">
        <v>84</v>
      </c>
      <c r="B87" s="30" t="s">
        <v>96</v>
      </c>
      <c r="C87" s="27">
        <v>377298</v>
      </c>
      <c r="D87" s="27">
        <v>154112</v>
      </c>
      <c r="E87" s="27">
        <v>9000</v>
      </c>
      <c r="F87" s="27">
        <v>7956</v>
      </c>
      <c r="G87" s="27">
        <v>10714</v>
      </c>
      <c r="H87" s="27">
        <v>6378</v>
      </c>
      <c r="I87" s="27">
        <v>9391</v>
      </c>
      <c r="J87" s="27">
        <v>531</v>
      </c>
      <c r="K87" s="27">
        <v>1821</v>
      </c>
      <c r="L87" s="27">
        <v>36258</v>
      </c>
      <c r="M87" s="28">
        <v>0</v>
      </c>
      <c r="N87" s="8">
        <f t="shared" si="1"/>
        <v>613459</v>
      </c>
    </row>
    <row r="88" spans="1:14" x14ac:dyDescent="0.25">
      <c r="A88" s="13">
        <v>85</v>
      </c>
      <c r="B88" s="30" t="s">
        <v>97</v>
      </c>
      <c r="C88" s="27">
        <v>1301690</v>
      </c>
      <c r="D88" s="27">
        <v>742643</v>
      </c>
      <c r="E88" s="27">
        <v>30617</v>
      </c>
      <c r="F88" s="27">
        <v>33534</v>
      </c>
      <c r="G88" s="27">
        <v>64714</v>
      </c>
      <c r="H88" s="27">
        <v>20433</v>
      </c>
      <c r="I88" s="27">
        <v>40678</v>
      </c>
      <c r="J88" s="27">
        <v>2245</v>
      </c>
      <c r="K88" s="27">
        <v>5604</v>
      </c>
      <c r="L88" s="27">
        <v>0</v>
      </c>
      <c r="M88" s="28">
        <v>0</v>
      </c>
      <c r="N88" s="8">
        <f t="shared" si="1"/>
        <v>2242158</v>
      </c>
    </row>
    <row r="89" spans="1:14" x14ac:dyDescent="0.25">
      <c r="A89" s="13">
        <v>86</v>
      </c>
      <c r="B89" s="30" t="s">
        <v>98</v>
      </c>
      <c r="C89" s="27">
        <v>152510</v>
      </c>
      <c r="D89" s="27">
        <v>60925</v>
      </c>
      <c r="E89" s="27">
        <v>3641</v>
      </c>
      <c r="F89" s="27">
        <v>4447</v>
      </c>
      <c r="G89" s="27">
        <v>2605</v>
      </c>
      <c r="H89" s="27">
        <v>2258</v>
      </c>
      <c r="I89" s="27">
        <v>2822</v>
      </c>
      <c r="J89" s="27">
        <v>314</v>
      </c>
      <c r="K89" s="27">
        <v>609</v>
      </c>
      <c r="L89" s="27">
        <v>0</v>
      </c>
      <c r="M89" s="28">
        <v>0</v>
      </c>
      <c r="N89" s="8">
        <f t="shared" si="1"/>
        <v>230131</v>
      </c>
    </row>
    <row r="90" spans="1:14" x14ac:dyDescent="0.25">
      <c r="A90" s="13">
        <v>87</v>
      </c>
      <c r="B90" s="30" t="s">
        <v>99</v>
      </c>
      <c r="C90" s="27">
        <v>293906</v>
      </c>
      <c r="D90" s="27">
        <v>183859</v>
      </c>
      <c r="E90" s="27">
        <v>6935</v>
      </c>
      <c r="F90" s="27">
        <v>7670</v>
      </c>
      <c r="G90" s="27">
        <v>13916</v>
      </c>
      <c r="H90" s="27">
        <v>4596</v>
      </c>
      <c r="I90" s="27">
        <v>8821</v>
      </c>
      <c r="J90" s="27">
        <v>508</v>
      </c>
      <c r="K90" s="27">
        <v>1260</v>
      </c>
      <c r="L90" s="27">
        <v>0</v>
      </c>
      <c r="M90" s="28">
        <v>0</v>
      </c>
      <c r="N90" s="8">
        <f t="shared" si="1"/>
        <v>521471</v>
      </c>
    </row>
    <row r="91" spans="1:14" x14ac:dyDescent="0.25">
      <c r="A91" s="13">
        <v>88</v>
      </c>
      <c r="B91" s="30" t="s">
        <v>100</v>
      </c>
      <c r="C91" s="27">
        <v>233808</v>
      </c>
      <c r="D91" s="27">
        <v>107416</v>
      </c>
      <c r="E91" s="27">
        <v>5007</v>
      </c>
      <c r="F91" s="27">
        <v>8740</v>
      </c>
      <c r="G91" s="27">
        <v>7232</v>
      </c>
      <c r="H91" s="27">
        <v>2682</v>
      </c>
      <c r="I91" s="27">
        <v>4507</v>
      </c>
      <c r="J91" s="27">
        <v>583</v>
      </c>
      <c r="K91" s="27">
        <v>627</v>
      </c>
      <c r="L91" s="27">
        <v>0</v>
      </c>
      <c r="M91" s="28">
        <v>0</v>
      </c>
      <c r="N91" s="8">
        <f t="shared" si="1"/>
        <v>370602</v>
      </c>
    </row>
    <row r="92" spans="1:14" x14ac:dyDescent="0.25">
      <c r="A92" s="13">
        <v>89</v>
      </c>
      <c r="B92" s="30" t="s">
        <v>101</v>
      </c>
      <c r="C92" s="27">
        <v>164384</v>
      </c>
      <c r="D92" s="27">
        <v>38414</v>
      </c>
      <c r="E92" s="27">
        <v>3513</v>
      </c>
      <c r="F92" s="27">
        <v>5909</v>
      </c>
      <c r="G92" s="27">
        <v>5857</v>
      </c>
      <c r="H92" s="27">
        <v>1946</v>
      </c>
      <c r="I92" s="27">
        <v>3492</v>
      </c>
      <c r="J92" s="27">
        <v>389</v>
      </c>
      <c r="K92" s="27">
        <v>465</v>
      </c>
      <c r="L92" s="27">
        <v>0</v>
      </c>
      <c r="M92" s="28">
        <v>0</v>
      </c>
      <c r="N92" s="8">
        <f t="shared" si="1"/>
        <v>224369</v>
      </c>
    </row>
    <row r="93" spans="1:14" x14ac:dyDescent="0.25">
      <c r="A93" s="13">
        <v>90</v>
      </c>
      <c r="B93" s="30" t="s">
        <v>102</v>
      </c>
      <c r="C93" s="27">
        <v>407838</v>
      </c>
      <c r="D93" s="27">
        <v>137689</v>
      </c>
      <c r="E93" s="27">
        <v>8649</v>
      </c>
      <c r="F93" s="27">
        <v>12265</v>
      </c>
      <c r="G93" s="27">
        <v>15637</v>
      </c>
      <c r="H93" s="27">
        <v>5401</v>
      </c>
      <c r="I93" s="27">
        <v>9836</v>
      </c>
      <c r="J93" s="27">
        <v>797</v>
      </c>
      <c r="K93" s="27">
        <v>1383</v>
      </c>
      <c r="L93" s="27">
        <v>0</v>
      </c>
      <c r="M93" s="28">
        <v>0</v>
      </c>
      <c r="N93" s="8">
        <f t="shared" si="1"/>
        <v>599495</v>
      </c>
    </row>
    <row r="94" spans="1:14" x14ac:dyDescent="0.25">
      <c r="A94" s="13">
        <v>91</v>
      </c>
      <c r="B94" s="30" t="s">
        <v>103</v>
      </c>
      <c r="C94" s="27">
        <v>481780</v>
      </c>
      <c r="D94" s="27">
        <v>275062</v>
      </c>
      <c r="E94" s="27">
        <v>12706</v>
      </c>
      <c r="F94" s="27">
        <v>10053</v>
      </c>
      <c r="G94" s="27">
        <v>16237</v>
      </c>
      <c r="H94" s="27">
        <v>8838</v>
      </c>
      <c r="I94" s="27">
        <v>13605</v>
      </c>
      <c r="J94" s="27">
        <v>839</v>
      </c>
      <c r="K94" s="27">
        <v>2572</v>
      </c>
      <c r="L94" s="27">
        <v>0</v>
      </c>
      <c r="M94" s="28">
        <v>0</v>
      </c>
      <c r="N94" s="8">
        <f t="shared" si="1"/>
        <v>821692</v>
      </c>
    </row>
    <row r="95" spans="1:14" x14ac:dyDescent="0.25">
      <c r="A95" s="13">
        <v>92</v>
      </c>
      <c r="B95" s="30" t="s">
        <v>104</v>
      </c>
      <c r="C95" s="27">
        <v>164004</v>
      </c>
      <c r="D95" s="27">
        <v>72728</v>
      </c>
      <c r="E95" s="27">
        <v>3573</v>
      </c>
      <c r="F95" s="27">
        <v>5762</v>
      </c>
      <c r="G95" s="27">
        <v>4509</v>
      </c>
      <c r="H95" s="27">
        <v>2001</v>
      </c>
      <c r="I95" s="27">
        <v>3096</v>
      </c>
      <c r="J95" s="27">
        <v>402</v>
      </c>
      <c r="K95" s="27">
        <v>488</v>
      </c>
      <c r="L95" s="27">
        <v>0</v>
      </c>
      <c r="M95" s="28">
        <v>0</v>
      </c>
      <c r="N95" s="8">
        <f t="shared" si="1"/>
        <v>256563</v>
      </c>
    </row>
    <row r="96" spans="1:14" x14ac:dyDescent="0.25">
      <c r="A96" s="13">
        <v>93</v>
      </c>
      <c r="B96" s="30" t="s">
        <v>105</v>
      </c>
      <c r="C96" s="27">
        <v>76978</v>
      </c>
      <c r="D96" s="27">
        <v>32967</v>
      </c>
      <c r="E96" s="27">
        <v>1490</v>
      </c>
      <c r="F96" s="27">
        <v>3331</v>
      </c>
      <c r="G96" s="27">
        <v>1317</v>
      </c>
      <c r="H96" s="27">
        <v>672</v>
      </c>
      <c r="I96" s="27">
        <v>855</v>
      </c>
      <c r="J96" s="27">
        <v>224</v>
      </c>
      <c r="K96" s="27">
        <v>127</v>
      </c>
      <c r="L96" s="27">
        <v>0</v>
      </c>
      <c r="M96" s="28">
        <v>0</v>
      </c>
      <c r="N96" s="8">
        <f t="shared" si="1"/>
        <v>117961</v>
      </c>
    </row>
    <row r="97" spans="1:14" x14ac:dyDescent="0.25">
      <c r="A97" s="13">
        <v>94</v>
      </c>
      <c r="B97" s="30" t="s">
        <v>106</v>
      </c>
      <c r="C97" s="27">
        <v>158874</v>
      </c>
      <c r="D97" s="27">
        <v>47025</v>
      </c>
      <c r="E97" s="27">
        <v>3238</v>
      </c>
      <c r="F97" s="27">
        <v>6137</v>
      </c>
      <c r="G97" s="27">
        <v>4682</v>
      </c>
      <c r="H97" s="27">
        <v>1679</v>
      </c>
      <c r="I97" s="27">
        <v>2800</v>
      </c>
      <c r="J97" s="27">
        <v>408</v>
      </c>
      <c r="K97" s="27">
        <v>373</v>
      </c>
      <c r="L97" s="27">
        <v>0</v>
      </c>
      <c r="M97" s="28">
        <v>0</v>
      </c>
      <c r="N97" s="8">
        <f t="shared" si="1"/>
        <v>225216</v>
      </c>
    </row>
    <row r="98" spans="1:14" x14ac:dyDescent="0.25">
      <c r="A98" s="13">
        <v>95</v>
      </c>
      <c r="B98" s="30" t="s">
        <v>107</v>
      </c>
      <c r="C98" s="27">
        <v>309540</v>
      </c>
      <c r="D98" s="27">
        <v>137735</v>
      </c>
      <c r="E98" s="27">
        <v>6800</v>
      </c>
      <c r="F98" s="27">
        <v>10377</v>
      </c>
      <c r="G98" s="27">
        <v>11389</v>
      </c>
      <c r="H98" s="27">
        <v>3961</v>
      </c>
      <c r="I98" s="27">
        <v>7125</v>
      </c>
      <c r="J98" s="27">
        <v>685</v>
      </c>
      <c r="K98" s="27">
        <v>988</v>
      </c>
      <c r="L98" s="27">
        <v>0</v>
      </c>
      <c r="M98" s="28">
        <v>0</v>
      </c>
      <c r="N98" s="8">
        <f t="shared" si="1"/>
        <v>488600</v>
      </c>
    </row>
    <row r="99" spans="1:14" x14ac:dyDescent="0.25">
      <c r="A99" s="13">
        <v>96</v>
      </c>
      <c r="B99" s="30" t="s">
        <v>108</v>
      </c>
      <c r="C99" s="27">
        <v>115020</v>
      </c>
      <c r="D99" s="27">
        <v>41687</v>
      </c>
      <c r="E99" s="27">
        <v>2310</v>
      </c>
      <c r="F99" s="27">
        <v>3620</v>
      </c>
      <c r="G99" s="27">
        <v>1931</v>
      </c>
      <c r="H99" s="27">
        <v>1397</v>
      </c>
      <c r="I99" s="27">
        <v>1756</v>
      </c>
      <c r="J99" s="27">
        <v>213</v>
      </c>
      <c r="K99" s="27">
        <v>347</v>
      </c>
      <c r="L99" s="27">
        <v>0</v>
      </c>
      <c r="M99" s="28">
        <v>0</v>
      </c>
      <c r="N99" s="8">
        <f t="shared" si="1"/>
        <v>168281</v>
      </c>
    </row>
    <row r="100" spans="1:14" x14ac:dyDescent="0.25">
      <c r="A100" s="13">
        <v>97</v>
      </c>
      <c r="B100" s="30" t="s">
        <v>109</v>
      </c>
      <c r="C100" s="27">
        <v>150088</v>
      </c>
      <c r="D100" s="27">
        <v>67382</v>
      </c>
      <c r="E100" s="27">
        <v>3228</v>
      </c>
      <c r="F100" s="27">
        <v>5417</v>
      </c>
      <c r="G100" s="27">
        <v>4478</v>
      </c>
      <c r="H100" s="27">
        <v>1775</v>
      </c>
      <c r="I100" s="27">
        <v>2894</v>
      </c>
      <c r="J100" s="27">
        <v>363</v>
      </c>
      <c r="K100" s="27">
        <v>424</v>
      </c>
      <c r="L100" s="27">
        <v>0</v>
      </c>
      <c r="M100" s="28">
        <v>0</v>
      </c>
      <c r="N100" s="8">
        <f t="shared" si="1"/>
        <v>236049</v>
      </c>
    </row>
    <row r="101" spans="1:14" x14ac:dyDescent="0.25">
      <c r="A101" s="13">
        <v>98</v>
      </c>
      <c r="B101" s="30" t="s">
        <v>110</v>
      </c>
      <c r="C101" s="27">
        <v>293036</v>
      </c>
      <c r="D101" s="27">
        <v>52579</v>
      </c>
      <c r="E101" s="27">
        <v>6298</v>
      </c>
      <c r="F101" s="27">
        <v>10338</v>
      </c>
      <c r="G101" s="27">
        <v>10621</v>
      </c>
      <c r="H101" s="27">
        <v>3534</v>
      </c>
      <c r="I101" s="27">
        <v>6407</v>
      </c>
      <c r="J101" s="27">
        <v>704</v>
      </c>
      <c r="K101" s="27">
        <v>853</v>
      </c>
      <c r="L101" s="27">
        <v>0</v>
      </c>
      <c r="M101" s="28">
        <v>0</v>
      </c>
      <c r="N101" s="8">
        <f t="shared" si="1"/>
        <v>384370</v>
      </c>
    </row>
    <row r="102" spans="1:14" x14ac:dyDescent="0.25">
      <c r="A102" s="13">
        <v>99</v>
      </c>
      <c r="B102" s="30" t="s">
        <v>111</v>
      </c>
      <c r="C102" s="27">
        <v>113670</v>
      </c>
      <c r="D102" s="27">
        <v>59626</v>
      </c>
      <c r="E102" s="27">
        <v>2179</v>
      </c>
      <c r="F102" s="27">
        <v>5902</v>
      </c>
      <c r="G102" s="27">
        <v>950</v>
      </c>
      <c r="H102" s="27">
        <v>730</v>
      </c>
      <c r="I102" s="27">
        <v>598</v>
      </c>
      <c r="J102" s="27">
        <v>391</v>
      </c>
      <c r="K102" s="27">
        <v>84</v>
      </c>
      <c r="L102" s="27">
        <v>0</v>
      </c>
      <c r="M102" s="28">
        <v>0</v>
      </c>
      <c r="N102" s="8">
        <f t="shared" si="1"/>
        <v>184130</v>
      </c>
    </row>
    <row r="103" spans="1:14" x14ac:dyDescent="0.25">
      <c r="A103" s="13">
        <v>100</v>
      </c>
      <c r="B103" s="30" t="s">
        <v>112</v>
      </c>
      <c r="C103" s="27">
        <v>99326</v>
      </c>
      <c r="D103" s="27">
        <v>49830</v>
      </c>
      <c r="E103" s="27">
        <v>1913</v>
      </c>
      <c r="F103" s="27">
        <v>5059</v>
      </c>
      <c r="G103" s="27">
        <v>985</v>
      </c>
      <c r="H103" s="27">
        <v>668</v>
      </c>
      <c r="I103" s="27">
        <v>613</v>
      </c>
      <c r="J103" s="27">
        <v>333</v>
      </c>
      <c r="K103" s="27">
        <v>85</v>
      </c>
      <c r="L103" s="27">
        <v>0</v>
      </c>
      <c r="M103" s="28">
        <v>0</v>
      </c>
      <c r="N103" s="8">
        <f t="shared" si="1"/>
        <v>158812</v>
      </c>
    </row>
    <row r="104" spans="1:14" x14ac:dyDescent="0.25">
      <c r="A104" s="13">
        <v>101</v>
      </c>
      <c r="B104" s="30" t="s">
        <v>113</v>
      </c>
      <c r="C104" s="27">
        <v>117296</v>
      </c>
      <c r="D104" s="27">
        <v>61656</v>
      </c>
      <c r="E104" s="27">
        <v>2333</v>
      </c>
      <c r="F104" s="27">
        <v>5507</v>
      </c>
      <c r="G104" s="27">
        <v>1872</v>
      </c>
      <c r="H104" s="27">
        <v>952</v>
      </c>
      <c r="I104" s="27">
        <v>1172</v>
      </c>
      <c r="J104" s="27">
        <v>361</v>
      </c>
      <c r="K104" s="27">
        <v>164</v>
      </c>
      <c r="L104" s="27">
        <v>0</v>
      </c>
      <c r="M104" s="28">
        <v>0</v>
      </c>
      <c r="N104" s="8">
        <f t="shared" si="1"/>
        <v>191313</v>
      </c>
    </row>
    <row r="105" spans="1:14" x14ac:dyDescent="0.25">
      <c r="A105" s="13">
        <v>102</v>
      </c>
      <c r="B105" s="30" t="s">
        <v>114</v>
      </c>
      <c r="C105" s="27">
        <v>313732</v>
      </c>
      <c r="D105" s="27">
        <v>189357</v>
      </c>
      <c r="E105" s="27">
        <v>7515</v>
      </c>
      <c r="F105" s="27">
        <v>7763</v>
      </c>
      <c r="G105" s="27">
        <v>13511</v>
      </c>
      <c r="H105" s="27">
        <v>5062</v>
      </c>
      <c r="I105" s="27">
        <v>9112</v>
      </c>
      <c r="J105" s="27">
        <v>530</v>
      </c>
      <c r="K105" s="27">
        <v>1407</v>
      </c>
      <c r="L105" s="27">
        <v>0</v>
      </c>
      <c r="M105" s="28">
        <v>0</v>
      </c>
      <c r="N105" s="8">
        <f t="shared" si="1"/>
        <v>547989</v>
      </c>
    </row>
    <row r="106" spans="1:14" x14ac:dyDescent="0.25">
      <c r="A106" s="13">
        <v>103</v>
      </c>
      <c r="B106" s="30" t="s">
        <v>115</v>
      </c>
      <c r="C106" s="27">
        <v>650382</v>
      </c>
      <c r="D106" s="27">
        <v>256645</v>
      </c>
      <c r="E106" s="27">
        <v>17155</v>
      </c>
      <c r="F106" s="27">
        <v>14526</v>
      </c>
      <c r="G106" s="27">
        <v>15193</v>
      </c>
      <c r="H106" s="27">
        <v>11630</v>
      </c>
      <c r="I106" s="27">
        <v>15883</v>
      </c>
      <c r="J106" s="27">
        <v>1322</v>
      </c>
      <c r="K106" s="27">
        <v>3359</v>
      </c>
      <c r="L106" s="27">
        <v>0</v>
      </c>
      <c r="M106" s="28">
        <v>0</v>
      </c>
      <c r="N106" s="8">
        <f t="shared" si="1"/>
        <v>986095</v>
      </c>
    </row>
    <row r="107" spans="1:14" x14ac:dyDescent="0.25">
      <c r="A107" s="13">
        <v>104</v>
      </c>
      <c r="B107" s="30" t="s">
        <v>116</v>
      </c>
      <c r="C107" s="27">
        <v>313392</v>
      </c>
      <c r="D107" s="27">
        <v>131832</v>
      </c>
      <c r="E107" s="27">
        <v>6644</v>
      </c>
      <c r="F107" s="27">
        <v>9096</v>
      </c>
      <c r="G107" s="27">
        <v>6823</v>
      </c>
      <c r="H107" s="27">
        <v>4181</v>
      </c>
      <c r="I107" s="27">
        <v>5786</v>
      </c>
      <c r="J107" s="27">
        <v>671</v>
      </c>
      <c r="K107" s="27">
        <v>1084</v>
      </c>
      <c r="L107" s="27">
        <v>0</v>
      </c>
      <c r="M107" s="28">
        <v>0</v>
      </c>
      <c r="N107" s="8">
        <f t="shared" si="1"/>
        <v>479509</v>
      </c>
    </row>
    <row r="108" spans="1:14" x14ac:dyDescent="0.25">
      <c r="A108" s="13">
        <v>105</v>
      </c>
      <c r="B108" s="30" t="s">
        <v>117</v>
      </c>
      <c r="C108" s="27">
        <v>421652</v>
      </c>
      <c r="D108" s="27">
        <v>61279</v>
      </c>
      <c r="E108" s="27">
        <v>9511</v>
      </c>
      <c r="F108" s="27">
        <v>12872</v>
      </c>
      <c r="G108" s="27">
        <v>19447</v>
      </c>
      <c r="H108" s="27">
        <v>5873</v>
      </c>
      <c r="I108" s="27">
        <v>11561</v>
      </c>
      <c r="J108" s="27">
        <v>856</v>
      </c>
      <c r="K108" s="27">
        <v>1527</v>
      </c>
      <c r="L108" s="27">
        <v>0</v>
      </c>
      <c r="M108" s="28">
        <v>0</v>
      </c>
      <c r="N108" s="8">
        <f t="shared" si="1"/>
        <v>544578</v>
      </c>
    </row>
    <row r="109" spans="1:14" x14ac:dyDescent="0.25">
      <c r="A109" s="13">
        <v>106</v>
      </c>
      <c r="B109" s="30" t="s">
        <v>118</v>
      </c>
      <c r="C109" s="27">
        <v>96442</v>
      </c>
      <c r="D109" s="27">
        <v>36154</v>
      </c>
      <c r="E109" s="27">
        <v>2252</v>
      </c>
      <c r="F109" s="27">
        <v>3075</v>
      </c>
      <c r="G109" s="27">
        <v>631</v>
      </c>
      <c r="H109" s="27">
        <v>1325</v>
      </c>
      <c r="I109" s="27">
        <v>1310</v>
      </c>
      <c r="J109" s="27">
        <v>212</v>
      </c>
      <c r="K109" s="27">
        <v>348</v>
      </c>
      <c r="L109" s="27">
        <v>0</v>
      </c>
      <c r="M109" s="28">
        <v>0</v>
      </c>
      <c r="N109" s="8">
        <f t="shared" si="1"/>
        <v>141749</v>
      </c>
    </row>
    <row r="110" spans="1:14" x14ac:dyDescent="0.25">
      <c r="A110" s="13">
        <v>107</v>
      </c>
      <c r="B110" s="30" t="s">
        <v>119</v>
      </c>
      <c r="C110" s="27">
        <v>1314960</v>
      </c>
      <c r="D110" s="27">
        <v>980846</v>
      </c>
      <c r="E110" s="27">
        <v>29796</v>
      </c>
      <c r="F110" s="27">
        <v>27838</v>
      </c>
      <c r="G110" s="27">
        <v>67417</v>
      </c>
      <c r="H110" s="27">
        <v>21484</v>
      </c>
      <c r="I110" s="27">
        <v>42062</v>
      </c>
      <c r="J110" s="27">
        <v>1959</v>
      </c>
      <c r="K110" s="27">
        <v>6021</v>
      </c>
      <c r="L110" s="27">
        <v>0</v>
      </c>
      <c r="M110" s="28">
        <v>0</v>
      </c>
      <c r="N110" s="8">
        <f t="shared" si="1"/>
        <v>2492383</v>
      </c>
    </row>
    <row r="111" spans="1:14" x14ac:dyDescent="0.25">
      <c r="A111" s="13">
        <v>108</v>
      </c>
      <c r="B111" s="30" t="s">
        <v>120</v>
      </c>
      <c r="C111" s="27">
        <v>334204</v>
      </c>
      <c r="D111" s="27">
        <v>124051</v>
      </c>
      <c r="E111" s="27">
        <v>7725</v>
      </c>
      <c r="F111" s="27">
        <v>9583</v>
      </c>
      <c r="G111" s="27">
        <v>7401</v>
      </c>
      <c r="H111" s="27">
        <v>4862</v>
      </c>
      <c r="I111" s="27">
        <v>6680</v>
      </c>
      <c r="J111" s="27">
        <v>645</v>
      </c>
      <c r="K111" s="27">
        <v>1304</v>
      </c>
      <c r="L111" s="27">
        <v>0</v>
      </c>
      <c r="M111" s="28">
        <v>0</v>
      </c>
      <c r="N111" s="8">
        <f t="shared" si="1"/>
        <v>496455</v>
      </c>
    </row>
    <row r="112" spans="1:14" x14ac:dyDescent="0.25">
      <c r="A112" s="13">
        <v>109</v>
      </c>
      <c r="B112" s="30" t="s">
        <v>121</v>
      </c>
      <c r="C112" s="27">
        <v>106788</v>
      </c>
      <c r="D112" s="27">
        <v>52711</v>
      </c>
      <c r="E112" s="27">
        <v>2251</v>
      </c>
      <c r="F112" s="27">
        <v>4109</v>
      </c>
      <c r="G112" s="27">
        <v>3134</v>
      </c>
      <c r="H112" s="27">
        <v>1175</v>
      </c>
      <c r="I112" s="27">
        <v>1925</v>
      </c>
      <c r="J112" s="27">
        <v>273</v>
      </c>
      <c r="K112" s="27">
        <v>267</v>
      </c>
      <c r="L112" s="27">
        <v>0</v>
      </c>
      <c r="M112" s="28">
        <v>0</v>
      </c>
      <c r="N112" s="8">
        <f t="shared" si="1"/>
        <v>172633</v>
      </c>
    </row>
    <row r="113" spans="1:14" x14ac:dyDescent="0.25">
      <c r="A113" s="13">
        <v>110</v>
      </c>
      <c r="B113" s="30" t="s">
        <v>122</v>
      </c>
      <c r="C113" s="27">
        <v>180366</v>
      </c>
      <c r="D113" s="27">
        <v>52870</v>
      </c>
      <c r="E113" s="27">
        <v>3802</v>
      </c>
      <c r="F113" s="27">
        <v>6739</v>
      </c>
      <c r="G113" s="27">
        <v>4124</v>
      </c>
      <c r="H113" s="27">
        <v>2029</v>
      </c>
      <c r="I113" s="27">
        <v>2952</v>
      </c>
      <c r="J113" s="27">
        <v>435</v>
      </c>
      <c r="K113" s="27">
        <v>472</v>
      </c>
      <c r="L113" s="27">
        <v>0</v>
      </c>
      <c r="M113" s="28">
        <v>0</v>
      </c>
      <c r="N113" s="8">
        <f t="shared" si="1"/>
        <v>253789</v>
      </c>
    </row>
    <row r="114" spans="1:14" x14ac:dyDescent="0.25">
      <c r="A114" s="13">
        <v>111</v>
      </c>
      <c r="B114" s="30" t="s">
        <v>123</v>
      </c>
      <c r="C114" s="27">
        <v>334742</v>
      </c>
      <c r="D114" s="27">
        <v>84710</v>
      </c>
      <c r="E114" s="27">
        <v>6799</v>
      </c>
      <c r="F114" s="27">
        <v>11121</v>
      </c>
      <c r="G114" s="27">
        <v>12143</v>
      </c>
      <c r="H114" s="27">
        <v>4001</v>
      </c>
      <c r="I114" s="27">
        <v>7338</v>
      </c>
      <c r="J114" s="27">
        <v>690</v>
      </c>
      <c r="K114" s="27">
        <v>969</v>
      </c>
      <c r="L114" s="27">
        <v>0</v>
      </c>
      <c r="M114" s="28">
        <v>0</v>
      </c>
      <c r="N114" s="8">
        <f t="shared" si="1"/>
        <v>462513</v>
      </c>
    </row>
    <row r="115" spans="1:14" x14ac:dyDescent="0.25">
      <c r="A115" s="13">
        <v>112</v>
      </c>
      <c r="B115" s="30" t="s">
        <v>124</v>
      </c>
      <c r="C115" s="27">
        <v>379720</v>
      </c>
      <c r="D115" s="27">
        <v>234490</v>
      </c>
      <c r="E115" s="27">
        <v>7501</v>
      </c>
      <c r="F115" s="27">
        <v>16465</v>
      </c>
      <c r="G115" s="27">
        <v>6508</v>
      </c>
      <c r="H115" s="27">
        <v>3399</v>
      </c>
      <c r="I115" s="27">
        <v>4333</v>
      </c>
      <c r="J115" s="27">
        <v>1080</v>
      </c>
      <c r="K115" s="27">
        <v>656</v>
      </c>
      <c r="L115" s="27">
        <v>0</v>
      </c>
      <c r="M115" s="28">
        <v>0</v>
      </c>
      <c r="N115" s="8">
        <f t="shared" si="1"/>
        <v>654152</v>
      </c>
    </row>
    <row r="116" spans="1:14" x14ac:dyDescent="0.25">
      <c r="A116" s="13">
        <v>113</v>
      </c>
      <c r="B116" s="30" t="s">
        <v>125</v>
      </c>
      <c r="C116" s="27">
        <v>268274</v>
      </c>
      <c r="D116" s="27">
        <v>178367</v>
      </c>
      <c r="E116" s="27">
        <v>5459</v>
      </c>
      <c r="F116" s="27">
        <v>9004</v>
      </c>
      <c r="G116" s="27">
        <v>8026</v>
      </c>
      <c r="H116" s="27">
        <v>3165</v>
      </c>
      <c r="I116" s="27">
        <v>5184</v>
      </c>
      <c r="J116" s="27">
        <v>634</v>
      </c>
      <c r="K116" s="27">
        <v>762</v>
      </c>
      <c r="L116" s="27">
        <v>0</v>
      </c>
      <c r="M116" s="28">
        <v>0</v>
      </c>
      <c r="N116" s="8">
        <f t="shared" si="1"/>
        <v>478875</v>
      </c>
    </row>
    <row r="117" spans="1:14" x14ac:dyDescent="0.25">
      <c r="A117" s="13">
        <v>114</v>
      </c>
      <c r="B117" s="30" t="s">
        <v>126</v>
      </c>
      <c r="C117" s="27">
        <v>110632</v>
      </c>
      <c r="D117" s="27">
        <v>51834</v>
      </c>
      <c r="E117" s="27">
        <v>2459</v>
      </c>
      <c r="F117" s="27">
        <v>4211</v>
      </c>
      <c r="G117" s="27">
        <v>1708</v>
      </c>
      <c r="H117" s="27">
        <v>1289</v>
      </c>
      <c r="I117" s="27">
        <v>1554</v>
      </c>
      <c r="J117" s="27">
        <v>285</v>
      </c>
      <c r="K117" s="27">
        <v>306</v>
      </c>
      <c r="L117" s="27">
        <v>6328</v>
      </c>
      <c r="M117" s="28">
        <v>0</v>
      </c>
      <c r="N117" s="8">
        <f t="shared" si="1"/>
        <v>180606</v>
      </c>
    </row>
    <row r="118" spans="1:14" x14ac:dyDescent="0.25">
      <c r="A118" s="13">
        <v>115</v>
      </c>
      <c r="B118" s="30" t="s">
        <v>127</v>
      </c>
      <c r="C118" s="27">
        <v>616690</v>
      </c>
      <c r="D118" s="27">
        <v>297965</v>
      </c>
      <c r="E118" s="27">
        <v>15123</v>
      </c>
      <c r="F118" s="27">
        <v>12458</v>
      </c>
      <c r="G118" s="27">
        <v>26597</v>
      </c>
      <c r="H118" s="27">
        <v>10838</v>
      </c>
      <c r="I118" s="27">
        <v>18942</v>
      </c>
      <c r="J118" s="27">
        <v>910</v>
      </c>
      <c r="K118" s="27">
        <v>3118</v>
      </c>
      <c r="L118" s="27">
        <v>0</v>
      </c>
      <c r="M118" s="28">
        <v>0</v>
      </c>
      <c r="N118" s="8">
        <f t="shared" si="1"/>
        <v>1002641</v>
      </c>
    </row>
    <row r="119" spans="1:14" x14ac:dyDescent="0.25">
      <c r="A119" s="13">
        <v>116</v>
      </c>
      <c r="B119" s="30" t="s">
        <v>128</v>
      </c>
      <c r="C119" s="27">
        <v>285898</v>
      </c>
      <c r="D119" s="27">
        <v>60383</v>
      </c>
      <c r="E119" s="27">
        <v>6264</v>
      </c>
      <c r="F119" s="27">
        <v>9778</v>
      </c>
      <c r="G119" s="27">
        <v>10277</v>
      </c>
      <c r="H119" s="27">
        <v>3597</v>
      </c>
      <c r="I119" s="27">
        <v>6432</v>
      </c>
      <c r="J119" s="27">
        <v>651</v>
      </c>
      <c r="K119" s="27">
        <v>889</v>
      </c>
      <c r="L119" s="27">
        <v>0</v>
      </c>
      <c r="M119" s="28">
        <v>0</v>
      </c>
      <c r="N119" s="8">
        <f t="shared" si="1"/>
        <v>384169</v>
      </c>
    </row>
    <row r="120" spans="1:14" x14ac:dyDescent="0.25">
      <c r="A120" s="13">
        <v>117</v>
      </c>
      <c r="B120" s="30" t="s">
        <v>129</v>
      </c>
      <c r="C120" s="27">
        <v>190926</v>
      </c>
      <c r="D120" s="27">
        <v>75999</v>
      </c>
      <c r="E120" s="27">
        <v>4047</v>
      </c>
      <c r="F120" s="27">
        <v>7123</v>
      </c>
      <c r="G120" s="27">
        <v>5538</v>
      </c>
      <c r="H120" s="27">
        <v>2168</v>
      </c>
      <c r="I120" s="27">
        <v>3536</v>
      </c>
      <c r="J120" s="27">
        <v>471</v>
      </c>
      <c r="K120" s="27">
        <v>506</v>
      </c>
      <c r="L120" s="27">
        <v>0</v>
      </c>
      <c r="M120" s="28">
        <v>0</v>
      </c>
      <c r="N120" s="8">
        <f t="shared" si="1"/>
        <v>290314</v>
      </c>
    </row>
    <row r="121" spans="1:14" x14ac:dyDescent="0.25">
      <c r="A121" s="13">
        <v>118</v>
      </c>
      <c r="B121" s="30" t="s">
        <v>130</v>
      </c>
      <c r="C121" s="27">
        <v>500752</v>
      </c>
      <c r="D121" s="27">
        <v>154523</v>
      </c>
      <c r="E121" s="27">
        <v>10624</v>
      </c>
      <c r="F121" s="27">
        <v>14356</v>
      </c>
      <c r="G121" s="27">
        <v>6010</v>
      </c>
      <c r="H121" s="27">
        <v>6701</v>
      </c>
      <c r="I121" s="27">
        <v>7595</v>
      </c>
      <c r="J121" s="27">
        <v>1033</v>
      </c>
      <c r="K121" s="27">
        <v>1750</v>
      </c>
      <c r="L121" s="27">
        <v>0</v>
      </c>
      <c r="M121" s="28">
        <v>0</v>
      </c>
      <c r="N121" s="8">
        <f t="shared" si="1"/>
        <v>703344</v>
      </c>
    </row>
    <row r="122" spans="1:14" x14ac:dyDescent="0.25">
      <c r="A122" s="13">
        <v>119</v>
      </c>
      <c r="B122" s="30" t="s">
        <v>131</v>
      </c>
      <c r="C122" s="27">
        <v>94328</v>
      </c>
      <c r="D122" s="27">
        <v>44889</v>
      </c>
      <c r="E122" s="27">
        <v>1943</v>
      </c>
      <c r="F122" s="27">
        <v>4412</v>
      </c>
      <c r="G122" s="27">
        <v>1855</v>
      </c>
      <c r="H122" s="27">
        <v>809</v>
      </c>
      <c r="I122" s="27">
        <v>1106</v>
      </c>
      <c r="J122" s="27">
        <v>301</v>
      </c>
      <c r="K122" s="27">
        <v>146</v>
      </c>
      <c r="L122" s="27">
        <v>0</v>
      </c>
      <c r="M122" s="28">
        <v>0</v>
      </c>
      <c r="N122" s="8">
        <f t="shared" si="1"/>
        <v>149789</v>
      </c>
    </row>
    <row r="123" spans="1:14" x14ac:dyDescent="0.25">
      <c r="A123" s="13">
        <v>120</v>
      </c>
      <c r="B123" s="30" t="s">
        <v>132</v>
      </c>
      <c r="C123" s="27">
        <v>107214</v>
      </c>
      <c r="D123" s="27">
        <v>54859</v>
      </c>
      <c r="E123" s="27">
        <v>2261</v>
      </c>
      <c r="F123" s="27">
        <v>4701</v>
      </c>
      <c r="G123" s="27">
        <v>1138</v>
      </c>
      <c r="H123" s="27">
        <v>1022</v>
      </c>
      <c r="I123" s="27">
        <v>1050</v>
      </c>
      <c r="J123" s="27">
        <v>313</v>
      </c>
      <c r="K123" s="27">
        <v>209</v>
      </c>
      <c r="L123" s="27">
        <v>0</v>
      </c>
      <c r="M123" s="28">
        <v>0</v>
      </c>
      <c r="N123" s="8">
        <f t="shared" si="1"/>
        <v>172767</v>
      </c>
    </row>
    <row r="124" spans="1:14" x14ac:dyDescent="0.25">
      <c r="A124" s="13">
        <v>121</v>
      </c>
      <c r="B124" s="30" t="s">
        <v>133</v>
      </c>
      <c r="C124" s="27">
        <v>99308</v>
      </c>
      <c r="D124" s="27">
        <v>46366</v>
      </c>
      <c r="E124" s="27">
        <v>1958</v>
      </c>
      <c r="F124" s="27">
        <v>4628</v>
      </c>
      <c r="G124" s="27">
        <v>1512</v>
      </c>
      <c r="H124" s="27">
        <v>804</v>
      </c>
      <c r="I124" s="27">
        <v>957</v>
      </c>
      <c r="J124" s="27">
        <v>310</v>
      </c>
      <c r="K124" s="27">
        <v>138</v>
      </c>
      <c r="L124" s="27">
        <v>3057</v>
      </c>
      <c r="M124" s="28">
        <v>0</v>
      </c>
      <c r="N124" s="8">
        <f t="shared" si="1"/>
        <v>159038</v>
      </c>
    </row>
    <row r="125" spans="1:14" x14ac:dyDescent="0.25">
      <c r="A125" s="13">
        <v>122</v>
      </c>
      <c r="B125" s="30" t="s">
        <v>134</v>
      </c>
      <c r="C125" s="27">
        <v>88066</v>
      </c>
      <c r="D125" s="27">
        <v>52854</v>
      </c>
      <c r="E125" s="27">
        <v>1712</v>
      </c>
      <c r="F125" s="27">
        <v>3865</v>
      </c>
      <c r="G125" s="27">
        <v>1656</v>
      </c>
      <c r="H125" s="27">
        <v>761</v>
      </c>
      <c r="I125" s="27">
        <v>1018</v>
      </c>
      <c r="J125" s="27">
        <v>265</v>
      </c>
      <c r="K125" s="27">
        <v>141</v>
      </c>
      <c r="L125" s="27">
        <v>0</v>
      </c>
      <c r="M125" s="28">
        <v>0</v>
      </c>
      <c r="N125" s="8">
        <f t="shared" si="1"/>
        <v>150338</v>
      </c>
    </row>
    <row r="126" spans="1:14" x14ac:dyDescent="0.25">
      <c r="A126" s="13">
        <v>123</v>
      </c>
      <c r="B126" s="30" t="s">
        <v>135</v>
      </c>
      <c r="C126" s="27">
        <v>195818</v>
      </c>
      <c r="D126" s="27">
        <v>119985</v>
      </c>
      <c r="E126" s="27">
        <v>4187</v>
      </c>
      <c r="F126" s="27">
        <v>6744</v>
      </c>
      <c r="G126" s="27">
        <v>7136</v>
      </c>
      <c r="H126" s="27">
        <v>2391</v>
      </c>
      <c r="I126" s="27">
        <v>4320</v>
      </c>
      <c r="J126" s="27">
        <v>461</v>
      </c>
      <c r="K126" s="27">
        <v>581</v>
      </c>
      <c r="L126" s="27">
        <v>0</v>
      </c>
      <c r="M126" s="28">
        <v>0</v>
      </c>
      <c r="N126" s="8">
        <f t="shared" si="1"/>
        <v>341623</v>
      </c>
    </row>
    <row r="127" spans="1:14" x14ac:dyDescent="0.25">
      <c r="A127" s="13">
        <v>124</v>
      </c>
      <c r="B127" s="30" t="s">
        <v>136</v>
      </c>
      <c r="C127" s="27">
        <v>1294334</v>
      </c>
      <c r="D127" s="27">
        <v>405783</v>
      </c>
      <c r="E127" s="27">
        <v>30863</v>
      </c>
      <c r="F127" s="27">
        <v>28885</v>
      </c>
      <c r="G127" s="27">
        <v>48965</v>
      </c>
      <c r="H127" s="27">
        <v>21531</v>
      </c>
      <c r="I127" s="27">
        <v>36446</v>
      </c>
      <c r="J127" s="27">
        <v>2096</v>
      </c>
      <c r="K127" s="27">
        <v>6082</v>
      </c>
      <c r="L127" s="27">
        <v>0</v>
      </c>
      <c r="M127" s="28">
        <v>0</v>
      </c>
      <c r="N127" s="8">
        <f t="shared" si="1"/>
        <v>1874985</v>
      </c>
    </row>
    <row r="128" spans="1:14" x14ac:dyDescent="0.25">
      <c r="A128" s="13">
        <v>125</v>
      </c>
      <c r="B128" s="30" t="s">
        <v>137</v>
      </c>
      <c r="C128" s="27">
        <v>735618</v>
      </c>
      <c r="D128" s="27">
        <v>223527</v>
      </c>
      <c r="E128" s="27">
        <v>15917</v>
      </c>
      <c r="F128" s="27">
        <v>22648</v>
      </c>
      <c r="G128" s="27">
        <v>29123</v>
      </c>
      <c r="H128" s="27">
        <v>9795</v>
      </c>
      <c r="I128" s="27">
        <v>18147</v>
      </c>
      <c r="J128" s="27">
        <v>1472</v>
      </c>
      <c r="K128" s="27">
        <v>2508</v>
      </c>
      <c r="L128" s="27">
        <v>5023</v>
      </c>
      <c r="M128" s="28">
        <v>0</v>
      </c>
      <c r="N128" s="8">
        <f t="shared" si="1"/>
        <v>1063778</v>
      </c>
    </row>
    <row r="129" spans="1:14" x14ac:dyDescent="0.25">
      <c r="A129" s="13">
        <v>126</v>
      </c>
      <c r="B129" s="30" t="s">
        <v>138</v>
      </c>
      <c r="C129" s="27">
        <v>326450</v>
      </c>
      <c r="D129" s="27">
        <v>88367</v>
      </c>
      <c r="E129" s="27">
        <v>7174</v>
      </c>
      <c r="F129" s="27">
        <v>10440</v>
      </c>
      <c r="G129" s="27">
        <v>13449</v>
      </c>
      <c r="H129" s="27">
        <v>4313</v>
      </c>
      <c r="I129" s="27">
        <v>8192</v>
      </c>
      <c r="J129" s="27">
        <v>693</v>
      </c>
      <c r="K129" s="27">
        <v>1095</v>
      </c>
      <c r="L129" s="27">
        <v>0</v>
      </c>
      <c r="M129" s="28">
        <v>0</v>
      </c>
      <c r="N129" s="8">
        <f t="shared" si="1"/>
        <v>460173</v>
      </c>
    </row>
    <row r="130" spans="1:14" x14ac:dyDescent="0.25">
      <c r="A130" s="13">
        <v>127</v>
      </c>
      <c r="B130" s="30" t="s">
        <v>139</v>
      </c>
      <c r="C130" s="27">
        <v>169248</v>
      </c>
      <c r="D130" s="27">
        <v>64470</v>
      </c>
      <c r="E130" s="27">
        <v>3551</v>
      </c>
      <c r="F130" s="27">
        <v>6292</v>
      </c>
      <c r="G130" s="27">
        <v>3137</v>
      </c>
      <c r="H130" s="27">
        <v>1897</v>
      </c>
      <c r="I130" s="27">
        <v>2492</v>
      </c>
      <c r="J130" s="27">
        <v>402</v>
      </c>
      <c r="K130" s="27">
        <v>442</v>
      </c>
      <c r="L130" s="27">
        <v>5476</v>
      </c>
      <c r="M130" s="28">
        <v>0</v>
      </c>
      <c r="N130" s="8">
        <f t="shared" si="1"/>
        <v>257407</v>
      </c>
    </row>
    <row r="131" spans="1:14" x14ac:dyDescent="0.25">
      <c r="A131" s="13">
        <v>128</v>
      </c>
      <c r="B131" s="30" t="s">
        <v>140</v>
      </c>
      <c r="C131" s="27">
        <v>130438</v>
      </c>
      <c r="D131" s="27">
        <v>80022</v>
      </c>
      <c r="E131" s="27">
        <v>2718</v>
      </c>
      <c r="F131" s="27">
        <v>5390</v>
      </c>
      <c r="G131" s="27">
        <v>3415</v>
      </c>
      <c r="H131" s="27">
        <v>1314</v>
      </c>
      <c r="I131" s="27">
        <v>2057</v>
      </c>
      <c r="J131" s="27">
        <v>394</v>
      </c>
      <c r="K131" s="27">
        <v>279</v>
      </c>
      <c r="L131" s="27">
        <v>0</v>
      </c>
      <c r="M131" s="28">
        <v>0</v>
      </c>
      <c r="N131" s="8">
        <f t="shared" si="1"/>
        <v>226027</v>
      </c>
    </row>
    <row r="132" spans="1:14" x14ac:dyDescent="0.25">
      <c r="A132" s="13">
        <v>129</v>
      </c>
      <c r="B132" s="30" t="s">
        <v>141</v>
      </c>
      <c r="C132" s="27">
        <v>179698</v>
      </c>
      <c r="D132" s="27">
        <v>82312</v>
      </c>
      <c r="E132" s="27">
        <v>3500</v>
      </c>
      <c r="F132" s="27">
        <v>4855</v>
      </c>
      <c r="G132" s="27">
        <v>910</v>
      </c>
      <c r="H132" s="27">
        <v>2306</v>
      </c>
      <c r="I132" s="27">
        <v>2191</v>
      </c>
      <c r="J132" s="27">
        <v>294</v>
      </c>
      <c r="K132" s="27">
        <v>598</v>
      </c>
      <c r="L132" s="27">
        <v>1692</v>
      </c>
      <c r="M132" s="28">
        <v>0</v>
      </c>
      <c r="N132" s="8">
        <f t="shared" si="1"/>
        <v>278356</v>
      </c>
    </row>
    <row r="133" spans="1:14" x14ac:dyDescent="0.25">
      <c r="A133" s="13">
        <v>130</v>
      </c>
      <c r="B133" s="30" t="s">
        <v>142</v>
      </c>
      <c r="C133" s="27">
        <v>391828</v>
      </c>
      <c r="D133" s="27">
        <v>127568</v>
      </c>
      <c r="E133" s="27">
        <v>8296</v>
      </c>
      <c r="F133" s="27">
        <v>14678</v>
      </c>
      <c r="G133" s="27">
        <v>12928</v>
      </c>
      <c r="H133" s="27">
        <v>4440</v>
      </c>
      <c r="I133" s="27">
        <v>7798</v>
      </c>
      <c r="J133" s="27">
        <v>971</v>
      </c>
      <c r="K133" s="27">
        <v>1030</v>
      </c>
      <c r="L133" s="27">
        <v>7245</v>
      </c>
      <c r="M133" s="28">
        <v>0</v>
      </c>
      <c r="N133" s="8">
        <f t="shared" ref="N133:N196" si="2">SUM(C133:M133)</f>
        <v>576782</v>
      </c>
    </row>
    <row r="134" spans="1:14" x14ac:dyDescent="0.25">
      <c r="A134" s="13">
        <v>131</v>
      </c>
      <c r="B134" s="30" t="s">
        <v>143</v>
      </c>
      <c r="C134" s="27">
        <v>866582</v>
      </c>
      <c r="D134" s="27">
        <v>365798</v>
      </c>
      <c r="E134" s="27">
        <v>19453</v>
      </c>
      <c r="F134" s="27">
        <v>26182</v>
      </c>
      <c r="G134" s="27">
        <v>28653</v>
      </c>
      <c r="H134" s="27">
        <v>12006</v>
      </c>
      <c r="I134" s="27">
        <v>19898</v>
      </c>
      <c r="J134" s="27">
        <v>1776</v>
      </c>
      <c r="K134" s="27">
        <v>3135</v>
      </c>
      <c r="L134" s="27">
        <v>0</v>
      </c>
      <c r="M134" s="28">
        <v>0</v>
      </c>
      <c r="N134" s="8">
        <f t="shared" si="2"/>
        <v>1343483</v>
      </c>
    </row>
    <row r="135" spans="1:14" x14ac:dyDescent="0.25">
      <c r="A135" s="13">
        <v>132</v>
      </c>
      <c r="B135" s="30" t="s">
        <v>144</v>
      </c>
      <c r="C135" s="27">
        <v>183690</v>
      </c>
      <c r="D135" s="27">
        <v>83039</v>
      </c>
      <c r="E135" s="27">
        <v>3945</v>
      </c>
      <c r="F135" s="27">
        <v>6014</v>
      </c>
      <c r="G135" s="27">
        <v>3497</v>
      </c>
      <c r="H135" s="27">
        <v>2312</v>
      </c>
      <c r="I135" s="27">
        <v>3036</v>
      </c>
      <c r="J135" s="27">
        <v>401</v>
      </c>
      <c r="K135" s="27">
        <v>580</v>
      </c>
      <c r="L135" s="27">
        <v>0</v>
      </c>
      <c r="M135" s="28">
        <v>0</v>
      </c>
      <c r="N135" s="8">
        <f t="shared" si="2"/>
        <v>286514</v>
      </c>
    </row>
    <row r="136" spans="1:14" x14ac:dyDescent="0.25">
      <c r="A136" s="13">
        <v>133</v>
      </c>
      <c r="B136" s="30" t="s">
        <v>145</v>
      </c>
      <c r="C136" s="27">
        <v>298990</v>
      </c>
      <c r="D136" s="27">
        <v>160534</v>
      </c>
      <c r="E136" s="27">
        <v>6698</v>
      </c>
      <c r="F136" s="27">
        <v>9899</v>
      </c>
      <c r="G136" s="27">
        <v>9851</v>
      </c>
      <c r="H136" s="27">
        <v>3916</v>
      </c>
      <c r="I136" s="27">
        <v>6576</v>
      </c>
      <c r="J136" s="27">
        <v>680</v>
      </c>
      <c r="K136" s="27">
        <v>990</v>
      </c>
      <c r="L136" s="27">
        <v>0</v>
      </c>
      <c r="M136" s="28">
        <v>0</v>
      </c>
      <c r="N136" s="8">
        <f t="shared" si="2"/>
        <v>498134</v>
      </c>
    </row>
    <row r="137" spans="1:14" x14ac:dyDescent="0.25">
      <c r="A137" s="13">
        <v>134</v>
      </c>
      <c r="B137" s="30" t="s">
        <v>146</v>
      </c>
      <c r="C137" s="27">
        <v>1486968</v>
      </c>
      <c r="D137" s="27">
        <v>673994</v>
      </c>
      <c r="E137" s="27">
        <v>34250</v>
      </c>
      <c r="F137" s="27">
        <v>39552</v>
      </c>
      <c r="G137" s="27">
        <v>70867</v>
      </c>
      <c r="H137" s="27">
        <v>22598</v>
      </c>
      <c r="I137" s="27">
        <v>44345</v>
      </c>
      <c r="J137" s="27">
        <v>2639</v>
      </c>
      <c r="K137" s="27">
        <v>6125</v>
      </c>
      <c r="L137" s="27">
        <v>0</v>
      </c>
      <c r="M137" s="28">
        <v>0</v>
      </c>
      <c r="N137" s="8">
        <f t="shared" si="2"/>
        <v>2381338</v>
      </c>
    </row>
    <row r="138" spans="1:14" x14ac:dyDescent="0.25">
      <c r="A138" s="13">
        <v>135</v>
      </c>
      <c r="B138" s="30" t="s">
        <v>147</v>
      </c>
      <c r="C138" s="27">
        <v>477524</v>
      </c>
      <c r="D138" s="27">
        <v>247384</v>
      </c>
      <c r="E138" s="27">
        <v>11784</v>
      </c>
      <c r="F138" s="27">
        <v>10973</v>
      </c>
      <c r="G138" s="27">
        <v>20858</v>
      </c>
      <c r="H138" s="27">
        <v>8116</v>
      </c>
      <c r="I138" s="27">
        <v>14474</v>
      </c>
      <c r="J138" s="27">
        <v>741</v>
      </c>
      <c r="K138" s="27">
        <v>2300</v>
      </c>
      <c r="L138" s="27">
        <v>0</v>
      </c>
      <c r="M138" s="28">
        <v>0</v>
      </c>
      <c r="N138" s="8">
        <f t="shared" si="2"/>
        <v>794154</v>
      </c>
    </row>
    <row r="139" spans="1:14" x14ac:dyDescent="0.25">
      <c r="A139" s="13">
        <v>136</v>
      </c>
      <c r="B139" s="30" t="s">
        <v>148</v>
      </c>
      <c r="C139" s="27">
        <v>715624</v>
      </c>
      <c r="D139" s="27">
        <v>470817</v>
      </c>
      <c r="E139" s="27">
        <v>15804</v>
      </c>
      <c r="F139" s="27">
        <v>21532</v>
      </c>
      <c r="G139" s="27">
        <v>30790</v>
      </c>
      <c r="H139" s="27">
        <v>9845</v>
      </c>
      <c r="I139" s="27">
        <v>18765</v>
      </c>
      <c r="J139" s="27">
        <v>1410</v>
      </c>
      <c r="K139" s="27">
        <v>2555</v>
      </c>
      <c r="L139" s="27">
        <v>0</v>
      </c>
      <c r="M139" s="28">
        <v>0</v>
      </c>
      <c r="N139" s="8">
        <f t="shared" si="2"/>
        <v>1287142</v>
      </c>
    </row>
    <row r="140" spans="1:14" x14ac:dyDescent="0.25">
      <c r="A140" s="13">
        <v>137</v>
      </c>
      <c r="B140" s="30" t="s">
        <v>149</v>
      </c>
      <c r="C140" s="27">
        <v>316532</v>
      </c>
      <c r="D140" s="27">
        <v>95256</v>
      </c>
      <c r="E140" s="27">
        <v>6894</v>
      </c>
      <c r="F140" s="27">
        <v>9894</v>
      </c>
      <c r="G140" s="27">
        <v>8630</v>
      </c>
      <c r="H140" s="27">
        <v>4158</v>
      </c>
      <c r="I140" s="27">
        <v>6369</v>
      </c>
      <c r="J140" s="27">
        <v>738</v>
      </c>
      <c r="K140" s="27">
        <v>1060</v>
      </c>
      <c r="L140" s="27">
        <v>0</v>
      </c>
      <c r="M140" s="28">
        <v>0</v>
      </c>
      <c r="N140" s="8">
        <f t="shared" si="2"/>
        <v>449531</v>
      </c>
    </row>
    <row r="141" spans="1:14" x14ac:dyDescent="0.25">
      <c r="A141" s="13">
        <v>138</v>
      </c>
      <c r="B141" s="30" t="s">
        <v>150</v>
      </c>
      <c r="C141" s="27">
        <v>74606</v>
      </c>
      <c r="D141" s="27">
        <v>37073</v>
      </c>
      <c r="E141" s="27">
        <v>1472</v>
      </c>
      <c r="F141" s="27">
        <v>3598</v>
      </c>
      <c r="G141" s="27">
        <v>1144</v>
      </c>
      <c r="H141" s="27">
        <v>573</v>
      </c>
      <c r="I141" s="27">
        <v>682</v>
      </c>
      <c r="J141" s="27">
        <v>249</v>
      </c>
      <c r="K141" s="27">
        <v>91</v>
      </c>
      <c r="L141" s="27">
        <v>0</v>
      </c>
      <c r="M141" s="28">
        <v>0</v>
      </c>
      <c r="N141" s="8">
        <f t="shared" si="2"/>
        <v>119488</v>
      </c>
    </row>
    <row r="142" spans="1:14" x14ac:dyDescent="0.25">
      <c r="A142" s="13">
        <v>139</v>
      </c>
      <c r="B142" s="30" t="s">
        <v>151</v>
      </c>
      <c r="C142" s="27">
        <v>191322</v>
      </c>
      <c r="D142" s="27">
        <v>53529</v>
      </c>
      <c r="E142" s="27">
        <v>4026</v>
      </c>
      <c r="F142" s="27">
        <v>7596</v>
      </c>
      <c r="G142" s="27">
        <v>5492</v>
      </c>
      <c r="H142" s="27">
        <v>2041</v>
      </c>
      <c r="I142" s="27">
        <v>3359</v>
      </c>
      <c r="J142" s="27">
        <v>504</v>
      </c>
      <c r="K142" s="27">
        <v>454</v>
      </c>
      <c r="L142" s="27">
        <v>0</v>
      </c>
      <c r="M142" s="28">
        <v>0</v>
      </c>
      <c r="N142" s="8">
        <f t="shared" si="2"/>
        <v>268323</v>
      </c>
    </row>
    <row r="143" spans="1:14" x14ac:dyDescent="0.25">
      <c r="A143" s="13">
        <v>140</v>
      </c>
      <c r="B143" s="30" t="s">
        <v>152</v>
      </c>
      <c r="C143" s="27">
        <v>87880</v>
      </c>
      <c r="D143" s="27">
        <v>43998</v>
      </c>
      <c r="E143" s="27">
        <v>1881</v>
      </c>
      <c r="F143" s="27">
        <v>3483</v>
      </c>
      <c r="G143" s="27">
        <v>2064</v>
      </c>
      <c r="H143" s="27">
        <v>954</v>
      </c>
      <c r="I143" s="27">
        <v>1390</v>
      </c>
      <c r="J143" s="27">
        <v>233</v>
      </c>
      <c r="K143" s="27">
        <v>215</v>
      </c>
      <c r="L143" s="27">
        <v>440</v>
      </c>
      <c r="M143" s="28">
        <v>0</v>
      </c>
      <c r="N143" s="8">
        <f t="shared" si="2"/>
        <v>142538</v>
      </c>
    </row>
    <row r="144" spans="1:14" x14ac:dyDescent="0.25">
      <c r="A144" s="13">
        <v>141</v>
      </c>
      <c r="B144" s="30" t="s">
        <v>153</v>
      </c>
      <c r="C144" s="27">
        <v>561080</v>
      </c>
      <c r="D144" s="27">
        <v>309640</v>
      </c>
      <c r="E144" s="27">
        <v>13466</v>
      </c>
      <c r="F144" s="27">
        <v>15033</v>
      </c>
      <c r="G144" s="27">
        <v>21832</v>
      </c>
      <c r="H144" s="27">
        <v>8770</v>
      </c>
      <c r="I144" s="27">
        <v>15229</v>
      </c>
      <c r="J144" s="27">
        <v>1011</v>
      </c>
      <c r="K144" s="27">
        <v>2407</v>
      </c>
      <c r="L144" s="27">
        <v>0</v>
      </c>
      <c r="M144" s="28">
        <v>0</v>
      </c>
      <c r="N144" s="8">
        <f t="shared" si="2"/>
        <v>948468</v>
      </c>
    </row>
    <row r="145" spans="1:14" x14ac:dyDescent="0.25">
      <c r="A145" s="13">
        <v>142</v>
      </c>
      <c r="B145" s="30" t="s">
        <v>154</v>
      </c>
      <c r="C145" s="27">
        <v>108908</v>
      </c>
      <c r="D145" s="27">
        <v>40048</v>
      </c>
      <c r="E145" s="27">
        <v>2141</v>
      </c>
      <c r="F145" s="27">
        <v>4900</v>
      </c>
      <c r="G145" s="27">
        <v>2105</v>
      </c>
      <c r="H145" s="27">
        <v>926</v>
      </c>
      <c r="I145" s="27">
        <v>1271</v>
      </c>
      <c r="J145" s="27">
        <v>324</v>
      </c>
      <c r="K145" s="27">
        <v>168</v>
      </c>
      <c r="L145" s="27">
        <v>0</v>
      </c>
      <c r="M145" s="28">
        <v>0</v>
      </c>
      <c r="N145" s="8">
        <f t="shared" si="2"/>
        <v>160791</v>
      </c>
    </row>
    <row r="146" spans="1:14" x14ac:dyDescent="0.25">
      <c r="A146" s="13">
        <v>143</v>
      </c>
      <c r="B146" s="30" t="s">
        <v>155</v>
      </c>
      <c r="C146" s="27">
        <v>767512</v>
      </c>
      <c r="D146" s="27">
        <v>315431</v>
      </c>
      <c r="E146" s="27">
        <v>16032</v>
      </c>
      <c r="F146" s="27">
        <v>20162</v>
      </c>
      <c r="G146" s="27">
        <v>24074</v>
      </c>
      <c r="H146" s="27">
        <v>10657</v>
      </c>
      <c r="I146" s="27">
        <v>17116</v>
      </c>
      <c r="J146" s="27">
        <v>1489</v>
      </c>
      <c r="K146" s="27">
        <v>2796</v>
      </c>
      <c r="L146" s="27">
        <v>0</v>
      </c>
      <c r="M146" s="28">
        <v>0</v>
      </c>
      <c r="N146" s="8">
        <f t="shared" si="2"/>
        <v>1175269</v>
      </c>
    </row>
    <row r="147" spans="1:14" x14ac:dyDescent="0.25">
      <c r="A147" s="13">
        <v>144</v>
      </c>
      <c r="B147" s="30" t="s">
        <v>156</v>
      </c>
      <c r="C147" s="27">
        <v>97270</v>
      </c>
      <c r="D147" s="27">
        <v>35229</v>
      </c>
      <c r="E147" s="27">
        <v>2014</v>
      </c>
      <c r="F147" s="27">
        <v>3950</v>
      </c>
      <c r="G147" s="27">
        <v>2711</v>
      </c>
      <c r="H147" s="27">
        <v>994</v>
      </c>
      <c r="I147" s="27">
        <v>1619</v>
      </c>
      <c r="J147" s="27">
        <v>274</v>
      </c>
      <c r="K147" s="27">
        <v>214</v>
      </c>
      <c r="L147" s="27">
        <v>0</v>
      </c>
      <c r="M147" s="28">
        <v>0</v>
      </c>
      <c r="N147" s="8">
        <f t="shared" si="2"/>
        <v>144275</v>
      </c>
    </row>
    <row r="148" spans="1:14" x14ac:dyDescent="0.25">
      <c r="A148" s="13">
        <v>145</v>
      </c>
      <c r="B148" s="30" t="s">
        <v>157</v>
      </c>
      <c r="C148" s="27">
        <v>449818</v>
      </c>
      <c r="D148" s="27">
        <v>165344</v>
      </c>
      <c r="E148" s="27">
        <v>11038</v>
      </c>
      <c r="F148" s="27">
        <v>8655</v>
      </c>
      <c r="G148" s="27">
        <v>13367</v>
      </c>
      <c r="H148" s="27">
        <v>7959</v>
      </c>
      <c r="I148" s="27">
        <v>11829</v>
      </c>
      <c r="J148" s="27">
        <v>735</v>
      </c>
      <c r="K148" s="27">
        <v>2305</v>
      </c>
      <c r="L148" s="27">
        <v>0</v>
      </c>
      <c r="M148" s="28">
        <v>0</v>
      </c>
      <c r="N148" s="8">
        <f t="shared" si="2"/>
        <v>671050</v>
      </c>
    </row>
    <row r="149" spans="1:14" x14ac:dyDescent="0.25">
      <c r="A149" s="13">
        <v>146</v>
      </c>
      <c r="B149" s="30" t="s">
        <v>158</v>
      </c>
      <c r="C149" s="27">
        <v>228278</v>
      </c>
      <c r="D149" s="27">
        <v>129317</v>
      </c>
      <c r="E149" s="27">
        <v>4884</v>
      </c>
      <c r="F149" s="27">
        <v>8376</v>
      </c>
      <c r="G149" s="27">
        <v>7028</v>
      </c>
      <c r="H149" s="27">
        <v>2653</v>
      </c>
      <c r="I149" s="27">
        <v>4436</v>
      </c>
      <c r="J149" s="27">
        <v>570</v>
      </c>
      <c r="K149" s="27">
        <v>626</v>
      </c>
      <c r="L149" s="27">
        <v>0</v>
      </c>
      <c r="M149" s="28">
        <v>0</v>
      </c>
      <c r="N149" s="8">
        <f t="shared" si="2"/>
        <v>386168</v>
      </c>
    </row>
    <row r="150" spans="1:14" x14ac:dyDescent="0.25">
      <c r="A150" s="13">
        <v>147</v>
      </c>
      <c r="B150" s="30" t="s">
        <v>159</v>
      </c>
      <c r="C150" s="27">
        <v>141000</v>
      </c>
      <c r="D150" s="27">
        <v>69782</v>
      </c>
      <c r="E150" s="27">
        <v>2962</v>
      </c>
      <c r="F150" s="27">
        <v>5449</v>
      </c>
      <c r="G150" s="27">
        <v>955</v>
      </c>
      <c r="H150" s="27">
        <v>1519</v>
      </c>
      <c r="I150" s="27">
        <v>1417</v>
      </c>
      <c r="J150" s="27">
        <v>363</v>
      </c>
      <c r="K150" s="27">
        <v>345</v>
      </c>
      <c r="L150" s="27">
        <v>0</v>
      </c>
      <c r="M150" s="28">
        <v>0</v>
      </c>
      <c r="N150" s="8">
        <f t="shared" si="2"/>
        <v>223792</v>
      </c>
    </row>
    <row r="151" spans="1:14" x14ac:dyDescent="0.25">
      <c r="A151" s="13">
        <v>148</v>
      </c>
      <c r="B151" s="30" t="s">
        <v>160</v>
      </c>
      <c r="C151" s="27">
        <v>209502</v>
      </c>
      <c r="D151" s="27">
        <v>100436</v>
      </c>
      <c r="E151" s="27">
        <v>4084</v>
      </c>
      <c r="F151" s="27">
        <v>7974</v>
      </c>
      <c r="G151" s="27">
        <v>5467</v>
      </c>
      <c r="H151" s="27">
        <v>2140</v>
      </c>
      <c r="I151" s="27">
        <v>3391</v>
      </c>
      <c r="J151" s="27">
        <v>493</v>
      </c>
      <c r="K151" s="27">
        <v>468</v>
      </c>
      <c r="L151" s="27">
        <v>0</v>
      </c>
      <c r="M151" s="28">
        <v>0</v>
      </c>
      <c r="N151" s="8">
        <f t="shared" si="2"/>
        <v>333955</v>
      </c>
    </row>
    <row r="152" spans="1:14" x14ac:dyDescent="0.25">
      <c r="A152" s="13">
        <v>149</v>
      </c>
      <c r="B152" s="30" t="s">
        <v>161</v>
      </c>
      <c r="C152" s="27">
        <v>162498</v>
      </c>
      <c r="D152" s="27">
        <v>86573</v>
      </c>
      <c r="E152" s="27">
        <v>3503</v>
      </c>
      <c r="F152" s="27">
        <v>5686</v>
      </c>
      <c r="G152" s="27">
        <v>5052</v>
      </c>
      <c r="H152" s="27">
        <v>1970</v>
      </c>
      <c r="I152" s="27">
        <v>3280</v>
      </c>
      <c r="J152" s="27">
        <v>398</v>
      </c>
      <c r="K152" s="27">
        <v>478</v>
      </c>
      <c r="L152" s="27">
        <v>24434</v>
      </c>
      <c r="M152" s="28">
        <v>0</v>
      </c>
      <c r="N152" s="8">
        <f t="shared" si="2"/>
        <v>293872</v>
      </c>
    </row>
    <row r="153" spans="1:14" x14ac:dyDescent="0.25">
      <c r="A153" s="13">
        <v>150</v>
      </c>
      <c r="B153" s="30" t="s">
        <v>162</v>
      </c>
      <c r="C153" s="27">
        <v>735880</v>
      </c>
      <c r="D153" s="27">
        <v>259880</v>
      </c>
      <c r="E153" s="27">
        <v>17352</v>
      </c>
      <c r="F153" s="27">
        <v>16891</v>
      </c>
      <c r="G153" s="27">
        <v>35497</v>
      </c>
      <c r="H153" s="27">
        <v>12085</v>
      </c>
      <c r="I153" s="27">
        <v>22848</v>
      </c>
      <c r="J153" s="27">
        <v>1089</v>
      </c>
      <c r="K153" s="27">
        <v>3388</v>
      </c>
      <c r="L153" s="27">
        <v>0</v>
      </c>
      <c r="M153" s="28">
        <v>0</v>
      </c>
      <c r="N153" s="8">
        <f t="shared" si="2"/>
        <v>1104910</v>
      </c>
    </row>
    <row r="154" spans="1:14" x14ac:dyDescent="0.25">
      <c r="A154" s="13">
        <v>151</v>
      </c>
      <c r="B154" s="30" t="s">
        <v>163</v>
      </c>
      <c r="C154" s="27">
        <v>68416</v>
      </c>
      <c r="D154" s="27">
        <v>30075</v>
      </c>
      <c r="E154" s="27">
        <v>1308</v>
      </c>
      <c r="F154" s="27">
        <v>3411</v>
      </c>
      <c r="G154" s="27">
        <v>787</v>
      </c>
      <c r="H154" s="27">
        <v>474</v>
      </c>
      <c r="I154" s="27">
        <v>477</v>
      </c>
      <c r="J154" s="27">
        <v>223</v>
      </c>
      <c r="K154" s="27">
        <v>64</v>
      </c>
      <c r="L154" s="27">
        <v>0</v>
      </c>
      <c r="M154" s="28">
        <v>0</v>
      </c>
      <c r="N154" s="8">
        <f t="shared" si="2"/>
        <v>105235</v>
      </c>
    </row>
    <row r="155" spans="1:14" x14ac:dyDescent="0.25">
      <c r="A155" s="13">
        <v>152</v>
      </c>
      <c r="B155" s="30" t="s">
        <v>164</v>
      </c>
      <c r="C155" s="27">
        <v>175904</v>
      </c>
      <c r="D155" s="27">
        <v>48240</v>
      </c>
      <c r="E155" s="27">
        <v>3825</v>
      </c>
      <c r="F155" s="27">
        <v>6369</v>
      </c>
      <c r="G155" s="27">
        <v>6116</v>
      </c>
      <c r="H155" s="27">
        <v>2108</v>
      </c>
      <c r="I155" s="27">
        <v>3765</v>
      </c>
      <c r="J155" s="27">
        <v>423</v>
      </c>
      <c r="K155" s="27">
        <v>505</v>
      </c>
      <c r="L155" s="27">
        <v>0</v>
      </c>
      <c r="M155" s="28">
        <v>0</v>
      </c>
      <c r="N155" s="8">
        <f t="shared" si="2"/>
        <v>247255</v>
      </c>
    </row>
    <row r="156" spans="1:14" x14ac:dyDescent="0.25">
      <c r="A156" s="13">
        <v>153</v>
      </c>
      <c r="B156" s="30" t="s">
        <v>165</v>
      </c>
      <c r="C156" s="27">
        <v>287376</v>
      </c>
      <c r="D156" s="27">
        <v>47176</v>
      </c>
      <c r="E156" s="27">
        <v>6353</v>
      </c>
      <c r="F156" s="27">
        <v>9140</v>
      </c>
      <c r="G156" s="27">
        <v>12448</v>
      </c>
      <c r="H156" s="27">
        <v>3833</v>
      </c>
      <c r="I156" s="27">
        <v>7393</v>
      </c>
      <c r="J156" s="27">
        <v>609</v>
      </c>
      <c r="K156" s="27">
        <v>977</v>
      </c>
      <c r="L156" s="27">
        <v>0</v>
      </c>
      <c r="M156" s="28">
        <v>0</v>
      </c>
      <c r="N156" s="8">
        <f t="shared" si="2"/>
        <v>375305</v>
      </c>
    </row>
    <row r="157" spans="1:14" x14ac:dyDescent="0.25">
      <c r="A157" s="13">
        <v>154</v>
      </c>
      <c r="B157" s="30" t="s">
        <v>166</v>
      </c>
      <c r="C157" s="27">
        <v>233240</v>
      </c>
      <c r="D157" s="27">
        <v>108928</v>
      </c>
      <c r="E157" s="27">
        <v>4978</v>
      </c>
      <c r="F157" s="27">
        <v>8216</v>
      </c>
      <c r="G157" s="27">
        <v>5872</v>
      </c>
      <c r="H157" s="27">
        <v>2779</v>
      </c>
      <c r="I157" s="27">
        <v>4158</v>
      </c>
      <c r="J157" s="27">
        <v>562</v>
      </c>
      <c r="K157" s="27">
        <v>671</v>
      </c>
      <c r="L157" s="27">
        <v>6968</v>
      </c>
      <c r="M157" s="28">
        <v>0</v>
      </c>
      <c r="N157" s="8">
        <f t="shared" si="2"/>
        <v>376372</v>
      </c>
    </row>
    <row r="158" spans="1:14" x14ac:dyDescent="0.25">
      <c r="A158" s="13">
        <v>155</v>
      </c>
      <c r="B158" s="30" t="s">
        <v>167</v>
      </c>
      <c r="C158" s="27">
        <v>132662</v>
      </c>
      <c r="D158" s="27">
        <v>72885</v>
      </c>
      <c r="E158" s="27">
        <v>2785</v>
      </c>
      <c r="F158" s="27">
        <v>5543</v>
      </c>
      <c r="G158" s="27">
        <v>2635</v>
      </c>
      <c r="H158" s="27">
        <v>1335</v>
      </c>
      <c r="I158" s="27">
        <v>1827</v>
      </c>
      <c r="J158" s="27">
        <v>368</v>
      </c>
      <c r="K158" s="27">
        <v>284</v>
      </c>
      <c r="L158" s="27">
        <v>0</v>
      </c>
      <c r="M158" s="28">
        <v>0</v>
      </c>
      <c r="N158" s="8">
        <f t="shared" si="2"/>
        <v>220324</v>
      </c>
    </row>
    <row r="159" spans="1:14" x14ac:dyDescent="0.25">
      <c r="A159" s="13">
        <v>156</v>
      </c>
      <c r="B159" s="30" t="s">
        <v>168</v>
      </c>
      <c r="C159" s="27">
        <v>288682</v>
      </c>
      <c r="D159" s="27">
        <v>155840</v>
      </c>
      <c r="E159" s="27">
        <v>6727</v>
      </c>
      <c r="F159" s="27">
        <v>8886</v>
      </c>
      <c r="G159" s="27">
        <v>9347</v>
      </c>
      <c r="H159" s="27">
        <v>4090</v>
      </c>
      <c r="I159" s="27">
        <v>6614</v>
      </c>
      <c r="J159" s="27">
        <v>636</v>
      </c>
      <c r="K159" s="27">
        <v>1074</v>
      </c>
      <c r="L159" s="27">
        <v>0</v>
      </c>
      <c r="M159" s="28">
        <v>0</v>
      </c>
      <c r="N159" s="8">
        <f t="shared" si="2"/>
        <v>481896</v>
      </c>
    </row>
    <row r="160" spans="1:14" x14ac:dyDescent="0.25">
      <c r="A160" s="13">
        <v>157</v>
      </c>
      <c r="B160" s="30" t="s">
        <v>169</v>
      </c>
      <c r="C160" s="27">
        <v>1564072</v>
      </c>
      <c r="D160" s="27">
        <v>416263</v>
      </c>
      <c r="E160" s="27">
        <v>36493</v>
      </c>
      <c r="F160" s="27">
        <v>31186</v>
      </c>
      <c r="G160" s="27">
        <v>43524</v>
      </c>
      <c r="H160" s="27">
        <v>26368</v>
      </c>
      <c r="I160" s="27">
        <v>38496</v>
      </c>
      <c r="J160" s="27">
        <v>2346</v>
      </c>
      <c r="K160" s="27">
        <v>7542</v>
      </c>
      <c r="L160" s="27">
        <v>0</v>
      </c>
      <c r="M160" s="28">
        <v>0</v>
      </c>
      <c r="N160" s="8">
        <f t="shared" si="2"/>
        <v>2166290</v>
      </c>
    </row>
    <row r="161" spans="1:14" x14ac:dyDescent="0.25">
      <c r="A161" s="13">
        <v>158</v>
      </c>
      <c r="B161" s="30" t="s">
        <v>170</v>
      </c>
      <c r="C161" s="27">
        <v>246794</v>
      </c>
      <c r="D161" s="27">
        <v>89685</v>
      </c>
      <c r="E161" s="27">
        <v>5885</v>
      </c>
      <c r="F161" s="27">
        <v>7769</v>
      </c>
      <c r="G161" s="27">
        <v>5627</v>
      </c>
      <c r="H161" s="27">
        <v>3501</v>
      </c>
      <c r="I161" s="27">
        <v>4859</v>
      </c>
      <c r="J161" s="27">
        <v>616</v>
      </c>
      <c r="K161" s="27">
        <v>922</v>
      </c>
      <c r="L161" s="27">
        <v>0</v>
      </c>
      <c r="M161" s="28">
        <v>0</v>
      </c>
      <c r="N161" s="8">
        <f t="shared" si="2"/>
        <v>365658</v>
      </c>
    </row>
    <row r="162" spans="1:14" x14ac:dyDescent="0.25">
      <c r="A162" s="13">
        <v>159</v>
      </c>
      <c r="B162" s="30" t="s">
        <v>171</v>
      </c>
      <c r="C162" s="27">
        <v>350674</v>
      </c>
      <c r="D162" s="27">
        <v>73386</v>
      </c>
      <c r="E162" s="27">
        <v>7710</v>
      </c>
      <c r="F162" s="27">
        <v>10753</v>
      </c>
      <c r="G162" s="27">
        <v>13850</v>
      </c>
      <c r="H162" s="27">
        <v>4747</v>
      </c>
      <c r="I162" s="27">
        <v>8722</v>
      </c>
      <c r="J162" s="27">
        <v>703</v>
      </c>
      <c r="K162" s="27">
        <v>1224</v>
      </c>
      <c r="L162" s="27">
        <v>0</v>
      </c>
      <c r="M162" s="28">
        <v>0</v>
      </c>
      <c r="N162" s="8">
        <f t="shared" si="2"/>
        <v>471769</v>
      </c>
    </row>
    <row r="163" spans="1:14" x14ac:dyDescent="0.25">
      <c r="A163" s="13">
        <v>160</v>
      </c>
      <c r="B163" s="30" t="s">
        <v>172</v>
      </c>
      <c r="C163" s="27">
        <v>171440</v>
      </c>
      <c r="D163" s="27">
        <v>70844</v>
      </c>
      <c r="E163" s="27">
        <v>3495</v>
      </c>
      <c r="F163" s="27">
        <v>5930</v>
      </c>
      <c r="G163" s="27">
        <v>3622</v>
      </c>
      <c r="H163" s="27">
        <v>1977</v>
      </c>
      <c r="I163" s="27">
        <v>2740</v>
      </c>
      <c r="J163" s="27">
        <v>388</v>
      </c>
      <c r="K163" s="27">
        <v>471</v>
      </c>
      <c r="L163" s="27">
        <v>202</v>
      </c>
      <c r="M163" s="28">
        <v>0</v>
      </c>
      <c r="N163" s="8">
        <f t="shared" si="2"/>
        <v>261109</v>
      </c>
    </row>
    <row r="164" spans="1:14" x14ac:dyDescent="0.25">
      <c r="A164" s="13">
        <v>161</v>
      </c>
      <c r="B164" s="30" t="s">
        <v>173</v>
      </c>
      <c r="C164" s="27">
        <v>205800</v>
      </c>
      <c r="D164" s="27">
        <v>113438</v>
      </c>
      <c r="E164" s="27">
        <v>4433</v>
      </c>
      <c r="F164" s="27">
        <v>7554</v>
      </c>
      <c r="G164" s="27">
        <v>6893</v>
      </c>
      <c r="H164" s="27">
        <v>2414</v>
      </c>
      <c r="I164" s="27">
        <v>4202</v>
      </c>
      <c r="J164" s="27">
        <v>500</v>
      </c>
      <c r="K164" s="27">
        <v>572</v>
      </c>
      <c r="L164" s="27">
        <v>0</v>
      </c>
      <c r="M164" s="28">
        <v>0</v>
      </c>
      <c r="N164" s="8">
        <f t="shared" si="2"/>
        <v>345806</v>
      </c>
    </row>
    <row r="165" spans="1:14" x14ac:dyDescent="0.25">
      <c r="A165" s="13">
        <v>162</v>
      </c>
      <c r="B165" s="30" t="s">
        <v>174</v>
      </c>
      <c r="C165" s="27">
        <v>157492</v>
      </c>
      <c r="D165" s="27">
        <v>42706</v>
      </c>
      <c r="E165" s="27">
        <v>3310</v>
      </c>
      <c r="F165" s="27">
        <v>5764</v>
      </c>
      <c r="G165" s="27">
        <v>5107</v>
      </c>
      <c r="H165" s="27">
        <v>1806</v>
      </c>
      <c r="I165" s="27">
        <v>3133</v>
      </c>
      <c r="J165" s="27">
        <v>374</v>
      </c>
      <c r="K165" s="27">
        <v>424</v>
      </c>
      <c r="L165" s="27">
        <v>0</v>
      </c>
      <c r="M165" s="28">
        <v>0</v>
      </c>
      <c r="N165" s="8">
        <f t="shared" si="2"/>
        <v>220116</v>
      </c>
    </row>
    <row r="166" spans="1:14" x14ac:dyDescent="0.25">
      <c r="A166" s="13">
        <v>163</v>
      </c>
      <c r="B166" s="30" t="s">
        <v>175</v>
      </c>
      <c r="C166" s="27">
        <v>142730</v>
      </c>
      <c r="D166" s="27">
        <v>90691</v>
      </c>
      <c r="E166" s="27">
        <v>2998</v>
      </c>
      <c r="F166" s="27">
        <v>5560</v>
      </c>
      <c r="G166" s="27">
        <v>3957</v>
      </c>
      <c r="H166" s="27">
        <v>1545</v>
      </c>
      <c r="I166" s="27">
        <v>2482</v>
      </c>
      <c r="J166" s="27">
        <v>368</v>
      </c>
      <c r="K166" s="27">
        <v>348</v>
      </c>
      <c r="L166" s="27">
        <v>0</v>
      </c>
      <c r="M166" s="28">
        <v>0</v>
      </c>
      <c r="N166" s="8">
        <f t="shared" si="2"/>
        <v>250679</v>
      </c>
    </row>
    <row r="167" spans="1:14" x14ac:dyDescent="0.25">
      <c r="A167" s="13">
        <v>164</v>
      </c>
      <c r="B167" s="30" t="s">
        <v>176</v>
      </c>
      <c r="C167" s="27">
        <v>209964</v>
      </c>
      <c r="D167" s="27">
        <v>49836</v>
      </c>
      <c r="E167" s="27">
        <v>4460</v>
      </c>
      <c r="F167" s="27">
        <v>7543</v>
      </c>
      <c r="G167" s="27">
        <v>7242</v>
      </c>
      <c r="H167" s="27">
        <v>2469</v>
      </c>
      <c r="I167" s="27">
        <v>4383</v>
      </c>
      <c r="J167" s="27">
        <v>503</v>
      </c>
      <c r="K167" s="27">
        <v>587</v>
      </c>
      <c r="L167" s="27">
        <v>0</v>
      </c>
      <c r="M167" s="28">
        <v>0</v>
      </c>
      <c r="N167" s="8">
        <f t="shared" si="2"/>
        <v>286987</v>
      </c>
    </row>
    <row r="168" spans="1:14" x14ac:dyDescent="0.25">
      <c r="A168" s="13">
        <v>165</v>
      </c>
      <c r="B168" s="30" t="s">
        <v>177</v>
      </c>
      <c r="C168" s="27">
        <v>147672</v>
      </c>
      <c r="D168" s="27">
        <v>79043</v>
      </c>
      <c r="E168" s="27">
        <v>3030</v>
      </c>
      <c r="F168" s="27">
        <v>5827</v>
      </c>
      <c r="G168" s="27">
        <v>4101</v>
      </c>
      <c r="H168" s="27">
        <v>1541</v>
      </c>
      <c r="I168" s="27">
        <v>2499</v>
      </c>
      <c r="J168" s="27">
        <v>377</v>
      </c>
      <c r="K168" s="27">
        <v>339</v>
      </c>
      <c r="L168" s="27">
        <v>0</v>
      </c>
      <c r="M168" s="28">
        <v>0</v>
      </c>
      <c r="N168" s="8">
        <f t="shared" si="2"/>
        <v>244429</v>
      </c>
    </row>
    <row r="169" spans="1:14" x14ac:dyDescent="0.25">
      <c r="A169" s="13">
        <v>166</v>
      </c>
      <c r="B169" s="30" t="s">
        <v>178</v>
      </c>
      <c r="C169" s="27">
        <v>732526</v>
      </c>
      <c r="D169" s="27">
        <v>278120</v>
      </c>
      <c r="E169" s="27">
        <v>17107</v>
      </c>
      <c r="F169" s="27">
        <v>20537</v>
      </c>
      <c r="G169" s="27">
        <v>28671</v>
      </c>
      <c r="H169" s="27">
        <v>10953</v>
      </c>
      <c r="I169" s="27">
        <v>19235</v>
      </c>
      <c r="J169" s="27">
        <v>1379</v>
      </c>
      <c r="K169" s="27">
        <v>2952</v>
      </c>
      <c r="L169" s="27">
        <v>0</v>
      </c>
      <c r="M169" s="28">
        <v>0</v>
      </c>
      <c r="N169" s="8">
        <f t="shared" si="2"/>
        <v>1111480</v>
      </c>
    </row>
    <row r="170" spans="1:14" x14ac:dyDescent="0.25">
      <c r="A170" s="13">
        <v>167</v>
      </c>
      <c r="B170" s="30" t="s">
        <v>179</v>
      </c>
      <c r="C170" s="27">
        <v>215394</v>
      </c>
      <c r="D170" s="27">
        <v>72220</v>
      </c>
      <c r="E170" s="27">
        <v>5197</v>
      </c>
      <c r="F170" s="27">
        <v>6016</v>
      </c>
      <c r="G170" s="27">
        <v>5383</v>
      </c>
      <c r="H170" s="27">
        <v>3301</v>
      </c>
      <c r="I170" s="27">
        <v>4725</v>
      </c>
      <c r="J170" s="27">
        <v>402</v>
      </c>
      <c r="K170" s="27">
        <v>903</v>
      </c>
      <c r="L170" s="27">
        <v>0</v>
      </c>
      <c r="M170" s="28">
        <v>0</v>
      </c>
      <c r="N170" s="8">
        <f t="shared" si="2"/>
        <v>313541</v>
      </c>
    </row>
    <row r="171" spans="1:14" x14ac:dyDescent="0.25">
      <c r="A171" s="13">
        <v>168</v>
      </c>
      <c r="B171" s="30" t="s">
        <v>180</v>
      </c>
      <c r="C171" s="27">
        <v>102972</v>
      </c>
      <c r="D171" s="27">
        <v>38140</v>
      </c>
      <c r="E171" s="27">
        <v>2092</v>
      </c>
      <c r="F171" s="27">
        <v>4501</v>
      </c>
      <c r="G171" s="27">
        <v>2357</v>
      </c>
      <c r="H171" s="27">
        <v>949</v>
      </c>
      <c r="I171" s="27">
        <v>1412</v>
      </c>
      <c r="J171" s="27">
        <v>298</v>
      </c>
      <c r="K171" s="27">
        <v>187</v>
      </c>
      <c r="L171" s="27">
        <v>0</v>
      </c>
      <c r="M171" s="28">
        <v>0</v>
      </c>
      <c r="N171" s="8">
        <f t="shared" si="2"/>
        <v>152908</v>
      </c>
    </row>
    <row r="172" spans="1:14" x14ac:dyDescent="0.25">
      <c r="A172" s="13">
        <v>169</v>
      </c>
      <c r="B172" s="30" t="s">
        <v>181</v>
      </c>
      <c r="C172" s="27">
        <v>343968</v>
      </c>
      <c r="D172" s="27">
        <v>92530</v>
      </c>
      <c r="E172" s="27">
        <v>8096</v>
      </c>
      <c r="F172" s="27">
        <v>10344</v>
      </c>
      <c r="G172" s="27">
        <v>10379</v>
      </c>
      <c r="H172" s="27">
        <v>4987</v>
      </c>
      <c r="I172" s="27">
        <v>7911</v>
      </c>
      <c r="J172" s="27">
        <v>689</v>
      </c>
      <c r="K172" s="27">
        <v>1327</v>
      </c>
      <c r="L172" s="27">
        <v>0</v>
      </c>
      <c r="M172" s="28">
        <v>0</v>
      </c>
      <c r="N172" s="8">
        <f t="shared" si="2"/>
        <v>480231</v>
      </c>
    </row>
    <row r="173" spans="1:14" x14ac:dyDescent="0.25">
      <c r="A173" s="13">
        <v>170</v>
      </c>
      <c r="B173" s="30" t="s">
        <v>182</v>
      </c>
      <c r="C173" s="27">
        <v>330442</v>
      </c>
      <c r="D173" s="27">
        <v>93214</v>
      </c>
      <c r="E173" s="27">
        <v>6179</v>
      </c>
      <c r="F173" s="27">
        <v>11805</v>
      </c>
      <c r="G173" s="27">
        <v>9116</v>
      </c>
      <c r="H173" s="27">
        <v>3430</v>
      </c>
      <c r="I173" s="27">
        <v>5661</v>
      </c>
      <c r="J173" s="27">
        <v>710</v>
      </c>
      <c r="K173" s="27">
        <v>765</v>
      </c>
      <c r="L173" s="27">
        <v>0</v>
      </c>
      <c r="M173" s="28">
        <v>0</v>
      </c>
      <c r="N173" s="8">
        <f t="shared" si="2"/>
        <v>461322</v>
      </c>
    </row>
    <row r="174" spans="1:14" x14ac:dyDescent="0.25">
      <c r="A174" s="13">
        <v>171</v>
      </c>
      <c r="B174" s="30" t="s">
        <v>183</v>
      </c>
      <c r="C174" s="27">
        <v>1038404</v>
      </c>
      <c r="D174" s="27">
        <v>237590</v>
      </c>
      <c r="E174" s="27">
        <v>22955</v>
      </c>
      <c r="F174" s="27">
        <v>31980</v>
      </c>
      <c r="G174" s="27">
        <v>43574</v>
      </c>
      <c r="H174" s="27">
        <v>14113</v>
      </c>
      <c r="I174" s="27">
        <v>27361</v>
      </c>
      <c r="J174" s="27">
        <v>2144</v>
      </c>
      <c r="K174" s="27">
        <v>3634</v>
      </c>
      <c r="L174" s="27">
        <v>80875</v>
      </c>
      <c r="M174" s="28">
        <v>0</v>
      </c>
      <c r="N174" s="8">
        <f t="shared" si="2"/>
        <v>1502630</v>
      </c>
    </row>
    <row r="175" spans="1:14" x14ac:dyDescent="0.25">
      <c r="A175" s="13">
        <v>172</v>
      </c>
      <c r="B175" s="30" t="s">
        <v>184</v>
      </c>
      <c r="C175" s="27">
        <v>59378</v>
      </c>
      <c r="D175" s="27">
        <v>28534</v>
      </c>
      <c r="E175" s="27">
        <v>1326</v>
      </c>
      <c r="F175" s="27">
        <v>2237</v>
      </c>
      <c r="G175" s="27">
        <v>1039</v>
      </c>
      <c r="H175" s="27">
        <v>702</v>
      </c>
      <c r="I175" s="27">
        <v>886</v>
      </c>
      <c r="J175" s="27">
        <v>150</v>
      </c>
      <c r="K175" s="27">
        <v>169</v>
      </c>
      <c r="L175" s="27">
        <v>0</v>
      </c>
      <c r="M175" s="28">
        <v>0</v>
      </c>
      <c r="N175" s="8">
        <f t="shared" si="2"/>
        <v>94421</v>
      </c>
    </row>
    <row r="176" spans="1:14" x14ac:dyDescent="0.25">
      <c r="A176" s="13">
        <v>173</v>
      </c>
      <c r="B176" s="30" t="s">
        <v>185</v>
      </c>
      <c r="C176" s="27">
        <v>138414</v>
      </c>
      <c r="D176" s="27">
        <v>72103</v>
      </c>
      <c r="E176" s="27">
        <v>2812</v>
      </c>
      <c r="F176" s="27">
        <v>5080</v>
      </c>
      <c r="G176" s="27">
        <v>3695</v>
      </c>
      <c r="H176" s="27">
        <v>1522</v>
      </c>
      <c r="I176" s="27">
        <v>2381</v>
      </c>
      <c r="J176" s="27">
        <v>336</v>
      </c>
      <c r="K176" s="27">
        <v>350</v>
      </c>
      <c r="L176" s="27">
        <v>0</v>
      </c>
      <c r="M176" s="28">
        <v>0</v>
      </c>
      <c r="N176" s="8">
        <f t="shared" si="2"/>
        <v>226693</v>
      </c>
    </row>
    <row r="177" spans="1:14" x14ac:dyDescent="0.25">
      <c r="A177" s="13">
        <v>174</v>
      </c>
      <c r="B177" s="30" t="s">
        <v>186</v>
      </c>
      <c r="C177" s="27">
        <v>310022</v>
      </c>
      <c r="D177" s="27">
        <v>150236</v>
      </c>
      <c r="E177" s="27">
        <v>7431</v>
      </c>
      <c r="F177" s="27">
        <v>7158</v>
      </c>
      <c r="G177" s="27">
        <v>11703</v>
      </c>
      <c r="H177" s="27">
        <v>5124</v>
      </c>
      <c r="I177" s="27">
        <v>8554</v>
      </c>
      <c r="J177" s="27">
        <v>476</v>
      </c>
      <c r="K177" s="27">
        <v>1444</v>
      </c>
      <c r="L177" s="27">
        <v>0</v>
      </c>
      <c r="M177" s="28">
        <v>0</v>
      </c>
      <c r="N177" s="8">
        <f t="shared" si="2"/>
        <v>502148</v>
      </c>
    </row>
    <row r="178" spans="1:14" x14ac:dyDescent="0.25">
      <c r="A178" s="13">
        <v>175</v>
      </c>
      <c r="B178" s="30" t="s">
        <v>187</v>
      </c>
      <c r="C178" s="27">
        <v>142544</v>
      </c>
      <c r="D178" s="27">
        <v>59659</v>
      </c>
      <c r="E178" s="27">
        <v>2906</v>
      </c>
      <c r="F178" s="27">
        <v>5892</v>
      </c>
      <c r="G178" s="27">
        <v>3595</v>
      </c>
      <c r="H178" s="27">
        <v>1405</v>
      </c>
      <c r="I178" s="27">
        <v>2179</v>
      </c>
      <c r="J178" s="27">
        <v>392</v>
      </c>
      <c r="K178" s="27">
        <v>295</v>
      </c>
      <c r="L178" s="27">
        <v>0</v>
      </c>
      <c r="M178" s="28">
        <v>0</v>
      </c>
      <c r="N178" s="8">
        <f t="shared" si="2"/>
        <v>218867</v>
      </c>
    </row>
    <row r="179" spans="1:14" x14ac:dyDescent="0.25">
      <c r="A179" s="13">
        <v>176</v>
      </c>
      <c r="B179" s="30" t="s">
        <v>188</v>
      </c>
      <c r="C179" s="27">
        <v>275452</v>
      </c>
      <c r="D179" s="27">
        <v>146095</v>
      </c>
      <c r="E179" s="27">
        <v>5833</v>
      </c>
      <c r="F179" s="27">
        <v>9998</v>
      </c>
      <c r="G179" s="27">
        <v>6854</v>
      </c>
      <c r="H179" s="27">
        <v>3182</v>
      </c>
      <c r="I179" s="27">
        <v>4763</v>
      </c>
      <c r="J179" s="27">
        <v>690</v>
      </c>
      <c r="K179" s="27">
        <v>752</v>
      </c>
      <c r="L179" s="27">
        <v>0</v>
      </c>
      <c r="M179" s="28">
        <v>0</v>
      </c>
      <c r="N179" s="8">
        <f t="shared" si="2"/>
        <v>453619</v>
      </c>
    </row>
    <row r="180" spans="1:14" x14ac:dyDescent="0.25">
      <c r="A180" s="13">
        <v>177</v>
      </c>
      <c r="B180" s="30" t="s">
        <v>189</v>
      </c>
      <c r="C180" s="27">
        <v>712366</v>
      </c>
      <c r="D180" s="27">
        <v>231590</v>
      </c>
      <c r="E180" s="27">
        <v>17455</v>
      </c>
      <c r="F180" s="27">
        <v>17906</v>
      </c>
      <c r="G180" s="27">
        <v>26380</v>
      </c>
      <c r="H180" s="27">
        <v>11609</v>
      </c>
      <c r="I180" s="27">
        <v>19307</v>
      </c>
      <c r="J180" s="27">
        <v>1265</v>
      </c>
      <c r="K180" s="27">
        <v>3241</v>
      </c>
      <c r="L180" s="27">
        <v>51163</v>
      </c>
      <c r="M180" s="28">
        <v>0</v>
      </c>
      <c r="N180" s="8">
        <f t="shared" si="2"/>
        <v>1092282</v>
      </c>
    </row>
    <row r="181" spans="1:14" x14ac:dyDescent="0.25">
      <c r="A181" s="13">
        <v>178</v>
      </c>
      <c r="B181" s="30" t="s">
        <v>190</v>
      </c>
      <c r="C181" s="27">
        <v>346530</v>
      </c>
      <c r="D181" s="27">
        <v>44501</v>
      </c>
      <c r="E181" s="27">
        <v>7708</v>
      </c>
      <c r="F181" s="27">
        <v>9492</v>
      </c>
      <c r="G181" s="27">
        <v>17104</v>
      </c>
      <c r="H181" s="27">
        <v>5045</v>
      </c>
      <c r="I181" s="27">
        <v>10118</v>
      </c>
      <c r="J181" s="27">
        <v>627</v>
      </c>
      <c r="K181" s="27">
        <v>1345</v>
      </c>
      <c r="L181" s="27">
        <v>0</v>
      </c>
      <c r="M181" s="28">
        <v>0</v>
      </c>
      <c r="N181" s="8">
        <f t="shared" si="2"/>
        <v>442470</v>
      </c>
    </row>
    <row r="182" spans="1:14" x14ac:dyDescent="0.25">
      <c r="A182" s="13">
        <v>179</v>
      </c>
      <c r="B182" s="30" t="s">
        <v>191</v>
      </c>
      <c r="C182" s="27">
        <v>162280</v>
      </c>
      <c r="D182" s="27">
        <v>75001</v>
      </c>
      <c r="E182" s="27">
        <v>3531</v>
      </c>
      <c r="F182" s="27">
        <v>5995</v>
      </c>
      <c r="G182" s="27">
        <v>3662</v>
      </c>
      <c r="H182" s="27">
        <v>1899</v>
      </c>
      <c r="I182" s="27">
        <v>2695</v>
      </c>
      <c r="J182" s="27">
        <v>408</v>
      </c>
      <c r="K182" s="27">
        <v>453</v>
      </c>
      <c r="L182" s="27">
        <v>0</v>
      </c>
      <c r="M182" s="28">
        <v>0</v>
      </c>
      <c r="N182" s="8">
        <f t="shared" si="2"/>
        <v>255924</v>
      </c>
    </row>
    <row r="183" spans="1:14" x14ac:dyDescent="0.25">
      <c r="A183" s="13">
        <v>180</v>
      </c>
      <c r="B183" s="30" t="s">
        <v>192</v>
      </c>
      <c r="C183" s="27">
        <v>175122</v>
      </c>
      <c r="D183" s="27">
        <v>65291</v>
      </c>
      <c r="E183" s="27">
        <v>3757</v>
      </c>
      <c r="F183" s="27">
        <v>6410</v>
      </c>
      <c r="G183" s="27">
        <v>5935</v>
      </c>
      <c r="H183" s="27">
        <v>2050</v>
      </c>
      <c r="I183" s="27">
        <v>3589</v>
      </c>
      <c r="J183" s="27">
        <v>426</v>
      </c>
      <c r="K183" s="27">
        <v>486</v>
      </c>
      <c r="L183" s="27">
        <v>0</v>
      </c>
      <c r="M183" s="28">
        <v>0</v>
      </c>
      <c r="N183" s="8">
        <f t="shared" si="2"/>
        <v>263066</v>
      </c>
    </row>
    <row r="184" spans="1:14" x14ac:dyDescent="0.25">
      <c r="A184" s="13">
        <v>181</v>
      </c>
      <c r="B184" s="30" t="s">
        <v>193</v>
      </c>
      <c r="C184" s="27">
        <v>90540</v>
      </c>
      <c r="D184" s="27">
        <v>45713</v>
      </c>
      <c r="E184" s="27">
        <v>1826</v>
      </c>
      <c r="F184" s="27">
        <v>3940</v>
      </c>
      <c r="G184" s="27">
        <v>1146</v>
      </c>
      <c r="H184" s="27">
        <v>825</v>
      </c>
      <c r="I184" s="27">
        <v>909</v>
      </c>
      <c r="J184" s="27">
        <v>261</v>
      </c>
      <c r="K184" s="27">
        <v>162</v>
      </c>
      <c r="L184" s="27">
        <v>0</v>
      </c>
      <c r="M184" s="28">
        <v>0</v>
      </c>
      <c r="N184" s="8">
        <f t="shared" si="2"/>
        <v>145322</v>
      </c>
    </row>
    <row r="185" spans="1:14" x14ac:dyDescent="0.25">
      <c r="A185" s="13">
        <v>182</v>
      </c>
      <c r="B185" s="30" t="s">
        <v>194</v>
      </c>
      <c r="C185" s="27">
        <v>176984</v>
      </c>
      <c r="D185" s="27">
        <v>49493</v>
      </c>
      <c r="E185" s="27">
        <v>3767</v>
      </c>
      <c r="F185" s="27">
        <v>6637</v>
      </c>
      <c r="G185" s="27">
        <v>5454</v>
      </c>
      <c r="H185" s="27">
        <v>2011</v>
      </c>
      <c r="I185" s="27">
        <v>3390</v>
      </c>
      <c r="J185" s="27">
        <v>441</v>
      </c>
      <c r="K185" s="27">
        <v>468</v>
      </c>
      <c r="L185" s="27">
        <v>0</v>
      </c>
      <c r="M185" s="28">
        <v>0</v>
      </c>
      <c r="N185" s="8">
        <f t="shared" si="2"/>
        <v>248645</v>
      </c>
    </row>
    <row r="186" spans="1:14" x14ac:dyDescent="0.25">
      <c r="A186" s="13">
        <v>183</v>
      </c>
      <c r="B186" s="30" t="s">
        <v>195</v>
      </c>
      <c r="C186" s="27">
        <v>150154</v>
      </c>
      <c r="D186" s="27">
        <v>68214</v>
      </c>
      <c r="E186" s="27">
        <v>3166</v>
      </c>
      <c r="F186" s="27">
        <v>5825</v>
      </c>
      <c r="G186" s="27">
        <v>3715</v>
      </c>
      <c r="H186" s="27">
        <v>1634</v>
      </c>
      <c r="I186" s="27">
        <v>2462</v>
      </c>
      <c r="J186" s="27">
        <v>389</v>
      </c>
      <c r="K186" s="27">
        <v>370</v>
      </c>
      <c r="L186" s="27">
        <v>0</v>
      </c>
      <c r="M186" s="28">
        <v>0</v>
      </c>
      <c r="N186" s="8">
        <f t="shared" si="2"/>
        <v>235929</v>
      </c>
    </row>
    <row r="187" spans="1:14" x14ac:dyDescent="0.25">
      <c r="A187" s="13">
        <v>184</v>
      </c>
      <c r="B187" s="30" t="s">
        <v>196</v>
      </c>
      <c r="C187" s="27">
        <v>19093418</v>
      </c>
      <c r="D187" s="27">
        <v>7709731</v>
      </c>
      <c r="E187" s="27">
        <v>414836</v>
      </c>
      <c r="F187" s="27">
        <v>457490</v>
      </c>
      <c r="G187" s="27">
        <v>407753</v>
      </c>
      <c r="H187" s="27">
        <v>285429</v>
      </c>
      <c r="I187" s="27">
        <v>386354</v>
      </c>
      <c r="J187" s="27">
        <v>29361</v>
      </c>
      <c r="K187" s="27">
        <v>78336</v>
      </c>
      <c r="L187" s="27">
        <v>0</v>
      </c>
      <c r="M187" s="28">
        <v>232237</v>
      </c>
      <c r="N187" s="8">
        <f t="shared" si="2"/>
        <v>29094945</v>
      </c>
    </row>
    <row r="188" spans="1:14" x14ac:dyDescent="0.25">
      <c r="A188" s="13">
        <v>185</v>
      </c>
      <c r="B188" s="30" t="s">
        <v>197</v>
      </c>
      <c r="C188" s="27">
        <v>514934</v>
      </c>
      <c r="D188" s="27">
        <v>186405</v>
      </c>
      <c r="E188" s="27">
        <v>11714</v>
      </c>
      <c r="F188" s="27">
        <v>14967</v>
      </c>
      <c r="G188" s="27">
        <v>22631</v>
      </c>
      <c r="H188" s="27">
        <v>7408</v>
      </c>
      <c r="I188" s="27">
        <v>14031</v>
      </c>
      <c r="J188" s="27">
        <v>1002</v>
      </c>
      <c r="K188" s="27">
        <v>1960</v>
      </c>
      <c r="L188" s="27">
        <v>0</v>
      </c>
      <c r="M188" s="28">
        <v>0</v>
      </c>
      <c r="N188" s="8">
        <f t="shared" si="2"/>
        <v>775052</v>
      </c>
    </row>
    <row r="189" spans="1:14" x14ac:dyDescent="0.25">
      <c r="A189" s="13">
        <v>186</v>
      </c>
      <c r="B189" s="30" t="s">
        <v>198</v>
      </c>
      <c r="C189" s="27">
        <v>102692</v>
      </c>
      <c r="D189" s="27">
        <v>58459</v>
      </c>
      <c r="E189" s="27">
        <v>2010</v>
      </c>
      <c r="F189" s="27">
        <v>4969</v>
      </c>
      <c r="G189" s="27">
        <v>1327</v>
      </c>
      <c r="H189" s="27">
        <v>777</v>
      </c>
      <c r="I189" s="27">
        <v>842</v>
      </c>
      <c r="J189" s="27">
        <v>329</v>
      </c>
      <c r="K189" s="27">
        <v>121</v>
      </c>
      <c r="L189" s="27">
        <v>0</v>
      </c>
      <c r="M189" s="28">
        <v>0</v>
      </c>
      <c r="N189" s="8">
        <f t="shared" si="2"/>
        <v>171526</v>
      </c>
    </row>
    <row r="190" spans="1:14" x14ac:dyDescent="0.25">
      <c r="A190" s="13">
        <v>187</v>
      </c>
      <c r="B190" s="30" t="s">
        <v>199</v>
      </c>
      <c r="C190" s="27">
        <v>176112</v>
      </c>
      <c r="D190" s="27">
        <v>71277</v>
      </c>
      <c r="E190" s="27">
        <v>3581</v>
      </c>
      <c r="F190" s="27">
        <v>6998</v>
      </c>
      <c r="G190" s="27">
        <v>4531</v>
      </c>
      <c r="H190" s="27">
        <v>1801</v>
      </c>
      <c r="I190" s="27">
        <v>2819</v>
      </c>
      <c r="J190" s="27">
        <v>467</v>
      </c>
      <c r="K190" s="27">
        <v>391</v>
      </c>
      <c r="L190" s="27">
        <v>0</v>
      </c>
      <c r="M190" s="28">
        <v>0</v>
      </c>
      <c r="N190" s="8">
        <f t="shared" si="2"/>
        <v>267977</v>
      </c>
    </row>
    <row r="191" spans="1:14" x14ac:dyDescent="0.25">
      <c r="A191" s="13">
        <v>188</v>
      </c>
      <c r="B191" s="30" t="s">
        <v>200</v>
      </c>
      <c r="C191" s="27">
        <v>542302</v>
      </c>
      <c r="D191" s="27">
        <v>70057</v>
      </c>
      <c r="E191" s="27">
        <v>12318</v>
      </c>
      <c r="F191" s="27">
        <v>15573</v>
      </c>
      <c r="G191" s="27">
        <v>24045</v>
      </c>
      <c r="H191" s="27">
        <v>7842</v>
      </c>
      <c r="I191" s="27">
        <v>14999</v>
      </c>
      <c r="J191" s="27">
        <v>1043</v>
      </c>
      <c r="K191" s="27">
        <v>2080</v>
      </c>
      <c r="L191" s="27">
        <v>31130</v>
      </c>
      <c r="M191" s="28">
        <v>0</v>
      </c>
      <c r="N191" s="8">
        <f t="shared" si="2"/>
        <v>721389</v>
      </c>
    </row>
    <row r="192" spans="1:14" x14ac:dyDescent="0.25">
      <c r="A192" s="13">
        <v>189</v>
      </c>
      <c r="B192" s="30" t="s">
        <v>201</v>
      </c>
      <c r="C192" s="27">
        <v>236416</v>
      </c>
      <c r="D192" s="27">
        <v>80552</v>
      </c>
      <c r="E192" s="27">
        <v>5596</v>
      </c>
      <c r="F192" s="27">
        <v>6876</v>
      </c>
      <c r="G192" s="27">
        <v>7766</v>
      </c>
      <c r="H192" s="27">
        <v>3506</v>
      </c>
      <c r="I192" s="27">
        <v>5702</v>
      </c>
      <c r="J192" s="27">
        <v>465</v>
      </c>
      <c r="K192" s="27">
        <v>942</v>
      </c>
      <c r="L192" s="27">
        <v>0</v>
      </c>
      <c r="M192" s="28">
        <v>0</v>
      </c>
      <c r="N192" s="8">
        <f t="shared" si="2"/>
        <v>347821</v>
      </c>
    </row>
    <row r="193" spans="1:14" x14ac:dyDescent="0.25">
      <c r="A193" s="13">
        <v>190</v>
      </c>
      <c r="B193" s="30" t="s">
        <v>202</v>
      </c>
      <c r="C193" s="27">
        <v>1368026</v>
      </c>
      <c r="D193" s="27">
        <v>681589</v>
      </c>
      <c r="E193" s="27">
        <v>32112</v>
      </c>
      <c r="F193" s="27">
        <v>35914</v>
      </c>
      <c r="G193" s="27">
        <v>56442</v>
      </c>
      <c r="H193" s="27">
        <v>21181</v>
      </c>
      <c r="I193" s="27">
        <v>37978</v>
      </c>
      <c r="J193" s="27">
        <v>2409</v>
      </c>
      <c r="K193" s="27">
        <v>5797</v>
      </c>
      <c r="L193" s="27">
        <v>0</v>
      </c>
      <c r="M193" s="28">
        <v>246649</v>
      </c>
      <c r="N193" s="8">
        <f t="shared" si="2"/>
        <v>2488097</v>
      </c>
    </row>
    <row r="194" spans="1:14" x14ac:dyDescent="0.25">
      <c r="A194" s="13">
        <v>191</v>
      </c>
      <c r="B194" s="30" t="s">
        <v>203</v>
      </c>
      <c r="C194" s="27">
        <v>51602</v>
      </c>
      <c r="D194" s="27">
        <v>28078</v>
      </c>
      <c r="E194" s="27">
        <v>1058</v>
      </c>
      <c r="F194" s="27">
        <v>2366</v>
      </c>
      <c r="G194" s="27">
        <v>752</v>
      </c>
      <c r="H194" s="27">
        <v>449</v>
      </c>
      <c r="I194" s="27">
        <v>521</v>
      </c>
      <c r="J194" s="27">
        <v>166</v>
      </c>
      <c r="K194" s="27">
        <v>83</v>
      </c>
      <c r="L194" s="27">
        <v>0</v>
      </c>
      <c r="M194" s="28">
        <v>0</v>
      </c>
      <c r="N194" s="8">
        <f t="shared" si="2"/>
        <v>85075</v>
      </c>
    </row>
    <row r="195" spans="1:14" x14ac:dyDescent="0.25">
      <c r="A195" s="13">
        <v>192</v>
      </c>
      <c r="B195" s="30" t="s">
        <v>204</v>
      </c>
      <c r="C195" s="27">
        <v>184584</v>
      </c>
      <c r="D195" s="27">
        <v>65702</v>
      </c>
      <c r="E195" s="27">
        <v>4442</v>
      </c>
      <c r="F195" s="27">
        <v>5007</v>
      </c>
      <c r="G195" s="27">
        <v>3898</v>
      </c>
      <c r="H195" s="27">
        <v>2850</v>
      </c>
      <c r="I195" s="27">
        <v>3798</v>
      </c>
      <c r="J195" s="27">
        <v>360</v>
      </c>
      <c r="K195" s="27">
        <v>783</v>
      </c>
      <c r="L195" s="27">
        <v>0</v>
      </c>
      <c r="M195" s="28">
        <v>0</v>
      </c>
      <c r="N195" s="8">
        <f t="shared" si="2"/>
        <v>271424</v>
      </c>
    </row>
    <row r="196" spans="1:14" x14ac:dyDescent="0.25">
      <c r="A196" s="13">
        <v>193</v>
      </c>
      <c r="B196" s="30" t="s">
        <v>205</v>
      </c>
      <c r="C196" s="27">
        <v>279836</v>
      </c>
      <c r="D196" s="27">
        <v>109116</v>
      </c>
      <c r="E196" s="27">
        <v>7429</v>
      </c>
      <c r="F196" s="27">
        <v>5640</v>
      </c>
      <c r="G196" s="27">
        <v>7150</v>
      </c>
      <c r="H196" s="27">
        <v>5211</v>
      </c>
      <c r="I196" s="27">
        <v>7272</v>
      </c>
      <c r="J196" s="27">
        <v>401</v>
      </c>
      <c r="K196" s="27">
        <v>1529</v>
      </c>
      <c r="L196" s="27">
        <v>0</v>
      </c>
      <c r="M196" s="28">
        <v>0</v>
      </c>
      <c r="N196" s="8">
        <f t="shared" si="2"/>
        <v>423584</v>
      </c>
    </row>
    <row r="197" spans="1:14" x14ac:dyDescent="0.25">
      <c r="A197" s="13">
        <v>194</v>
      </c>
      <c r="B197" s="30" t="s">
        <v>206</v>
      </c>
      <c r="C197" s="27">
        <v>214208</v>
      </c>
      <c r="D197" s="27">
        <v>73040</v>
      </c>
      <c r="E197" s="27">
        <v>4655</v>
      </c>
      <c r="F197" s="27">
        <v>6283</v>
      </c>
      <c r="G197" s="27">
        <v>3488</v>
      </c>
      <c r="H197" s="27">
        <v>2894</v>
      </c>
      <c r="I197" s="27">
        <v>3577</v>
      </c>
      <c r="J197" s="27">
        <v>480</v>
      </c>
      <c r="K197" s="27">
        <v>755</v>
      </c>
      <c r="L197" s="27">
        <v>0</v>
      </c>
      <c r="M197" s="28">
        <v>0</v>
      </c>
      <c r="N197" s="8">
        <f t="shared" ref="N197:N260" si="3">SUM(C197:M197)</f>
        <v>309380</v>
      </c>
    </row>
    <row r="198" spans="1:14" x14ac:dyDescent="0.25">
      <c r="A198" s="13">
        <v>195</v>
      </c>
      <c r="B198" s="30" t="s">
        <v>207</v>
      </c>
      <c r="C198" s="27">
        <v>183416</v>
      </c>
      <c r="D198" s="27">
        <v>83995</v>
      </c>
      <c r="E198" s="27">
        <v>3674</v>
      </c>
      <c r="F198" s="27">
        <v>7218</v>
      </c>
      <c r="G198" s="27">
        <v>2624</v>
      </c>
      <c r="H198" s="27">
        <v>1839</v>
      </c>
      <c r="I198" s="27">
        <v>2173</v>
      </c>
      <c r="J198" s="27">
        <v>537</v>
      </c>
      <c r="K198" s="27">
        <v>396</v>
      </c>
      <c r="L198" s="27">
        <v>0</v>
      </c>
      <c r="M198" s="28">
        <v>0</v>
      </c>
      <c r="N198" s="8">
        <f t="shared" si="3"/>
        <v>285872</v>
      </c>
    </row>
    <row r="199" spans="1:14" x14ac:dyDescent="0.25">
      <c r="A199" s="13">
        <v>196</v>
      </c>
      <c r="B199" s="30" t="s">
        <v>208</v>
      </c>
      <c r="C199" s="27">
        <v>134126</v>
      </c>
      <c r="D199" s="27">
        <v>40159</v>
      </c>
      <c r="E199" s="27">
        <v>3467</v>
      </c>
      <c r="F199" s="27">
        <v>3560</v>
      </c>
      <c r="G199" s="27">
        <v>1038</v>
      </c>
      <c r="H199" s="27">
        <v>2215</v>
      </c>
      <c r="I199" s="27">
        <v>2322</v>
      </c>
      <c r="J199" s="27">
        <v>243</v>
      </c>
      <c r="K199" s="27">
        <v>626</v>
      </c>
      <c r="L199" s="27">
        <v>0</v>
      </c>
      <c r="M199" s="28">
        <v>0</v>
      </c>
      <c r="N199" s="8">
        <f t="shared" si="3"/>
        <v>187756</v>
      </c>
    </row>
    <row r="200" spans="1:14" x14ac:dyDescent="0.25">
      <c r="A200" s="13">
        <v>197</v>
      </c>
      <c r="B200" s="30" t="s">
        <v>209</v>
      </c>
      <c r="C200" s="27">
        <v>388196</v>
      </c>
      <c r="D200" s="27">
        <v>148170</v>
      </c>
      <c r="E200" s="27">
        <v>8914</v>
      </c>
      <c r="F200" s="27">
        <v>10641</v>
      </c>
      <c r="G200" s="27">
        <v>8319</v>
      </c>
      <c r="H200" s="27">
        <v>5729</v>
      </c>
      <c r="I200" s="27">
        <v>7762</v>
      </c>
      <c r="J200" s="27">
        <v>738</v>
      </c>
      <c r="K200" s="27">
        <v>1551</v>
      </c>
      <c r="L200" s="27">
        <v>0</v>
      </c>
      <c r="M200" s="28">
        <v>0</v>
      </c>
      <c r="N200" s="8">
        <f t="shared" si="3"/>
        <v>580020</v>
      </c>
    </row>
    <row r="201" spans="1:14" x14ac:dyDescent="0.25">
      <c r="A201" s="13">
        <v>198</v>
      </c>
      <c r="B201" s="30" t="s">
        <v>210</v>
      </c>
      <c r="C201" s="27">
        <v>1809172</v>
      </c>
      <c r="D201" s="27">
        <v>1035025</v>
      </c>
      <c r="E201" s="27">
        <v>41952</v>
      </c>
      <c r="F201" s="27">
        <v>46393</v>
      </c>
      <c r="G201" s="27">
        <v>74596</v>
      </c>
      <c r="H201" s="27">
        <v>28015</v>
      </c>
      <c r="I201" s="27">
        <v>50375</v>
      </c>
      <c r="J201" s="27">
        <v>3031</v>
      </c>
      <c r="K201" s="27">
        <v>7682</v>
      </c>
      <c r="L201" s="27">
        <v>0</v>
      </c>
      <c r="M201" s="28">
        <v>0</v>
      </c>
      <c r="N201" s="8">
        <f t="shared" si="3"/>
        <v>3096241</v>
      </c>
    </row>
    <row r="202" spans="1:14" x14ac:dyDescent="0.25">
      <c r="A202" s="13">
        <v>199</v>
      </c>
      <c r="B202" s="30" t="s">
        <v>211</v>
      </c>
      <c r="C202" s="27">
        <v>95266</v>
      </c>
      <c r="D202" s="27">
        <v>48394</v>
      </c>
      <c r="E202" s="27">
        <v>1828</v>
      </c>
      <c r="F202" s="27">
        <v>4606</v>
      </c>
      <c r="G202" s="27">
        <v>1234</v>
      </c>
      <c r="H202" s="27">
        <v>701</v>
      </c>
      <c r="I202" s="27">
        <v>765</v>
      </c>
      <c r="J202" s="27">
        <v>302</v>
      </c>
      <c r="K202" s="27">
        <v>105</v>
      </c>
      <c r="L202" s="27">
        <v>0</v>
      </c>
      <c r="M202" s="28">
        <v>0</v>
      </c>
      <c r="N202" s="8">
        <f t="shared" si="3"/>
        <v>153201</v>
      </c>
    </row>
    <row r="203" spans="1:14" x14ac:dyDescent="0.25">
      <c r="A203" s="13">
        <v>200</v>
      </c>
      <c r="B203" s="30" t="s">
        <v>212</v>
      </c>
      <c r="C203" s="27">
        <v>265494</v>
      </c>
      <c r="D203" s="27">
        <v>57662</v>
      </c>
      <c r="E203" s="27">
        <v>5684</v>
      </c>
      <c r="F203" s="27">
        <v>9470</v>
      </c>
      <c r="G203" s="27">
        <v>9256</v>
      </c>
      <c r="H203" s="27">
        <v>3166</v>
      </c>
      <c r="I203" s="27">
        <v>5646</v>
      </c>
      <c r="J203" s="27">
        <v>630</v>
      </c>
      <c r="K203" s="27">
        <v>758</v>
      </c>
      <c r="L203" s="27">
        <v>0</v>
      </c>
      <c r="M203" s="28">
        <v>0</v>
      </c>
      <c r="N203" s="8">
        <f t="shared" si="3"/>
        <v>357766</v>
      </c>
    </row>
    <row r="204" spans="1:14" x14ac:dyDescent="0.25">
      <c r="A204" s="13">
        <v>201</v>
      </c>
      <c r="B204" s="30" t="s">
        <v>213</v>
      </c>
      <c r="C204" s="27">
        <v>149662</v>
      </c>
      <c r="D204" s="27">
        <v>37977</v>
      </c>
      <c r="E204" s="27">
        <v>3161</v>
      </c>
      <c r="F204" s="27">
        <v>5781</v>
      </c>
      <c r="G204" s="27">
        <v>4736</v>
      </c>
      <c r="H204" s="27">
        <v>1646</v>
      </c>
      <c r="I204" s="27">
        <v>2831</v>
      </c>
      <c r="J204" s="27">
        <v>383</v>
      </c>
      <c r="K204" s="27">
        <v>374</v>
      </c>
      <c r="L204" s="27">
        <v>0</v>
      </c>
      <c r="M204" s="28">
        <v>0</v>
      </c>
      <c r="N204" s="8">
        <f t="shared" si="3"/>
        <v>206551</v>
      </c>
    </row>
    <row r="205" spans="1:14" x14ac:dyDescent="0.25">
      <c r="A205" s="13">
        <v>202</v>
      </c>
      <c r="B205" s="30" t="s">
        <v>214</v>
      </c>
      <c r="C205" s="27">
        <v>318404</v>
      </c>
      <c r="D205" s="27">
        <v>165272</v>
      </c>
      <c r="E205" s="27">
        <v>6959</v>
      </c>
      <c r="F205" s="27">
        <v>10186</v>
      </c>
      <c r="G205" s="27">
        <v>11529</v>
      </c>
      <c r="H205" s="27">
        <v>4174</v>
      </c>
      <c r="I205" s="27">
        <v>7358</v>
      </c>
      <c r="J205" s="27">
        <v>665</v>
      </c>
      <c r="K205" s="27">
        <v>1060</v>
      </c>
      <c r="L205" s="27">
        <v>0</v>
      </c>
      <c r="M205" s="28">
        <v>0</v>
      </c>
      <c r="N205" s="8">
        <f t="shared" si="3"/>
        <v>525607</v>
      </c>
    </row>
    <row r="206" spans="1:14" x14ac:dyDescent="0.25">
      <c r="A206" s="13">
        <v>203</v>
      </c>
      <c r="B206" s="30" t="s">
        <v>215</v>
      </c>
      <c r="C206" s="27">
        <v>252226</v>
      </c>
      <c r="D206" s="27">
        <v>63009</v>
      </c>
      <c r="E206" s="27">
        <v>5428</v>
      </c>
      <c r="F206" s="27">
        <v>9224</v>
      </c>
      <c r="G206" s="27">
        <v>8812</v>
      </c>
      <c r="H206" s="27">
        <v>2966</v>
      </c>
      <c r="I206" s="27">
        <v>5326</v>
      </c>
      <c r="J206" s="27">
        <v>616</v>
      </c>
      <c r="K206" s="27">
        <v>703</v>
      </c>
      <c r="L206" s="27">
        <v>0</v>
      </c>
      <c r="M206" s="28">
        <v>0</v>
      </c>
      <c r="N206" s="8">
        <f t="shared" si="3"/>
        <v>348310</v>
      </c>
    </row>
    <row r="207" spans="1:14" x14ac:dyDescent="0.25">
      <c r="A207" s="13">
        <v>204</v>
      </c>
      <c r="B207" s="30" t="s">
        <v>216</v>
      </c>
      <c r="C207" s="27">
        <v>81902</v>
      </c>
      <c r="D207" s="27">
        <v>38133</v>
      </c>
      <c r="E207" s="27">
        <v>1616</v>
      </c>
      <c r="F207" s="27">
        <v>3463</v>
      </c>
      <c r="G207" s="27">
        <v>1609</v>
      </c>
      <c r="H207" s="27">
        <v>756</v>
      </c>
      <c r="I207" s="27">
        <v>1032</v>
      </c>
      <c r="J207" s="27">
        <v>226</v>
      </c>
      <c r="K207" s="27">
        <v>151</v>
      </c>
      <c r="L207" s="27">
        <v>0</v>
      </c>
      <c r="M207" s="28">
        <v>0</v>
      </c>
      <c r="N207" s="8">
        <f t="shared" si="3"/>
        <v>128888</v>
      </c>
    </row>
    <row r="208" spans="1:14" x14ac:dyDescent="0.25">
      <c r="A208" s="13">
        <v>205</v>
      </c>
      <c r="B208" s="30" t="s">
        <v>217</v>
      </c>
      <c r="C208" s="27">
        <v>1020506</v>
      </c>
      <c r="D208" s="27">
        <v>301107</v>
      </c>
      <c r="E208" s="27">
        <v>22738</v>
      </c>
      <c r="F208" s="27">
        <v>31216</v>
      </c>
      <c r="G208" s="27">
        <v>42402</v>
      </c>
      <c r="H208" s="27">
        <v>14142</v>
      </c>
      <c r="I208" s="27">
        <v>26468</v>
      </c>
      <c r="J208" s="27">
        <v>2052</v>
      </c>
      <c r="K208" s="27">
        <v>3662</v>
      </c>
      <c r="L208" s="27">
        <v>0</v>
      </c>
      <c r="M208" s="28">
        <v>39807</v>
      </c>
      <c r="N208" s="8">
        <f t="shared" si="3"/>
        <v>1504100</v>
      </c>
    </row>
    <row r="209" spans="1:14" x14ac:dyDescent="0.25">
      <c r="A209" s="13">
        <v>206</v>
      </c>
      <c r="B209" s="30" t="s">
        <v>218</v>
      </c>
      <c r="C209" s="27">
        <v>177040</v>
      </c>
      <c r="D209" s="27">
        <v>71863</v>
      </c>
      <c r="E209" s="27">
        <v>3985</v>
      </c>
      <c r="F209" s="27">
        <v>5821</v>
      </c>
      <c r="G209" s="27">
        <v>6118</v>
      </c>
      <c r="H209" s="27">
        <v>2339</v>
      </c>
      <c r="I209" s="27">
        <v>3997</v>
      </c>
      <c r="J209" s="27">
        <v>411</v>
      </c>
      <c r="K209" s="27">
        <v>594</v>
      </c>
      <c r="L209" s="27">
        <v>0</v>
      </c>
      <c r="M209" s="28">
        <v>0</v>
      </c>
      <c r="N209" s="8">
        <f t="shared" si="3"/>
        <v>272168</v>
      </c>
    </row>
    <row r="210" spans="1:14" x14ac:dyDescent="0.25">
      <c r="A210" s="13">
        <v>207</v>
      </c>
      <c r="B210" s="30" t="s">
        <v>219</v>
      </c>
      <c r="C210" s="27">
        <v>1184756</v>
      </c>
      <c r="D210" s="27">
        <v>197875</v>
      </c>
      <c r="E210" s="27">
        <v>27706</v>
      </c>
      <c r="F210" s="27">
        <v>30961</v>
      </c>
      <c r="G210" s="27">
        <v>47631</v>
      </c>
      <c r="H210" s="27">
        <v>18306</v>
      </c>
      <c r="I210" s="27">
        <v>32494</v>
      </c>
      <c r="J210" s="27">
        <v>2127</v>
      </c>
      <c r="K210" s="27">
        <v>5008</v>
      </c>
      <c r="L210" s="27">
        <v>0</v>
      </c>
      <c r="M210" s="28">
        <v>33001</v>
      </c>
      <c r="N210" s="8">
        <f t="shared" si="3"/>
        <v>1579865</v>
      </c>
    </row>
    <row r="211" spans="1:14" x14ac:dyDescent="0.25">
      <c r="A211" s="13">
        <v>208</v>
      </c>
      <c r="B211" s="30" t="s">
        <v>220</v>
      </c>
      <c r="C211" s="27">
        <v>477664</v>
      </c>
      <c r="D211" s="27">
        <v>120965</v>
      </c>
      <c r="E211" s="27">
        <v>10304</v>
      </c>
      <c r="F211" s="27">
        <v>16337</v>
      </c>
      <c r="G211" s="27">
        <v>17360</v>
      </c>
      <c r="H211" s="27">
        <v>5920</v>
      </c>
      <c r="I211" s="27">
        <v>10678</v>
      </c>
      <c r="J211" s="27">
        <v>1090</v>
      </c>
      <c r="K211" s="27">
        <v>1453</v>
      </c>
      <c r="L211" s="27">
        <v>0</v>
      </c>
      <c r="M211" s="28">
        <v>0</v>
      </c>
      <c r="N211" s="8">
        <f t="shared" si="3"/>
        <v>661771</v>
      </c>
    </row>
    <row r="212" spans="1:14" x14ac:dyDescent="0.25">
      <c r="A212" s="13">
        <v>209</v>
      </c>
      <c r="B212" s="30" t="s">
        <v>221</v>
      </c>
      <c r="C212" s="27">
        <v>124954</v>
      </c>
      <c r="D212" s="27">
        <v>67940</v>
      </c>
      <c r="E212" s="27">
        <v>2447</v>
      </c>
      <c r="F212" s="27">
        <v>5820</v>
      </c>
      <c r="G212" s="27">
        <v>1518</v>
      </c>
      <c r="H212" s="27">
        <v>1000</v>
      </c>
      <c r="I212" s="27">
        <v>1069</v>
      </c>
      <c r="J212" s="27">
        <v>389</v>
      </c>
      <c r="K212" s="27">
        <v>170</v>
      </c>
      <c r="L212" s="27">
        <v>0</v>
      </c>
      <c r="M212" s="28">
        <v>0</v>
      </c>
      <c r="N212" s="8">
        <f t="shared" si="3"/>
        <v>205307</v>
      </c>
    </row>
    <row r="213" spans="1:14" x14ac:dyDescent="0.25">
      <c r="A213" s="13">
        <v>210</v>
      </c>
      <c r="B213" s="30" t="s">
        <v>222</v>
      </c>
      <c r="C213" s="27">
        <v>406524</v>
      </c>
      <c r="D213" s="27">
        <v>61881</v>
      </c>
      <c r="E213" s="27">
        <v>8777</v>
      </c>
      <c r="F213" s="27">
        <v>13640</v>
      </c>
      <c r="G213" s="27">
        <v>14549</v>
      </c>
      <c r="H213" s="27">
        <v>5105</v>
      </c>
      <c r="I213" s="27">
        <v>9055</v>
      </c>
      <c r="J213" s="27">
        <v>910</v>
      </c>
      <c r="K213" s="27">
        <v>1264</v>
      </c>
      <c r="L213" s="27">
        <v>0</v>
      </c>
      <c r="M213" s="28">
        <v>0</v>
      </c>
      <c r="N213" s="8">
        <f t="shared" si="3"/>
        <v>521705</v>
      </c>
    </row>
    <row r="214" spans="1:14" x14ac:dyDescent="0.25">
      <c r="A214" s="13">
        <v>211</v>
      </c>
      <c r="B214" s="30" t="s">
        <v>223</v>
      </c>
      <c r="C214" s="27">
        <v>233090</v>
      </c>
      <c r="D214" s="27">
        <v>67082</v>
      </c>
      <c r="E214" s="27">
        <v>5014</v>
      </c>
      <c r="F214" s="27">
        <v>8019</v>
      </c>
      <c r="G214" s="27">
        <v>8522</v>
      </c>
      <c r="H214" s="27">
        <v>2870</v>
      </c>
      <c r="I214" s="27">
        <v>5209</v>
      </c>
      <c r="J214" s="27">
        <v>527</v>
      </c>
      <c r="K214" s="27">
        <v>702</v>
      </c>
      <c r="L214" s="27">
        <v>0</v>
      </c>
      <c r="M214" s="28">
        <v>0</v>
      </c>
      <c r="N214" s="8">
        <f t="shared" si="3"/>
        <v>331035</v>
      </c>
    </row>
    <row r="215" spans="1:14" x14ac:dyDescent="0.25">
      <c r="A215" s="13">
        <v>212</v>
      </c>
      <c r="B215" s="30" t="s">
        <v>224</v>
      </c>
      <c r="C215" s="27">
        <v>236108</v>
      </c>
      <c r="D215" s="27">
        <v>54353</v>
      </c>
      <c r="E215" s="27">
        <v>5123</v>
      </c>
      <c r="F215" s="27">
        <v>8670</v>
      </c>
      <c r="G215" s="27">
        <v>7756</v>
      </c>
      <c r="H215" s="27">
        <v>2788</v>
      </c>
      <c r="I215" s="27">
        <v>4829</v>
      </c>
      <c r="J215" s="27">
        <v>578</v>
      </c>
      <c r="K215" s="27">
        <v>664</v>
      </c>
      <c r="L215" s="27">
        <v>0</v>
      </c>
      <c r="M215" s="28">
        <v>0</v>
      </c>
      <c r="N215" s="8">
        <f t="shared" si="3"/>
        <v>320869</v>
      </c>
    </row>
    <row r="216" spans="1:14" x14ac:dyDescent="0.25">
      <c r="A216" s="13">
        <v>213</v>
      </c>
      <c r="B216" s="30" t="s">
        <v>225</v>
      </c>
      <c r="C216" s="27">
        <v>340190</v>
      </c>
      <c r="D216" s="27">
        <v>145285</v>
      </c>
      <c r="E216" s="27">
        <v>7391</v>
      </c>
      <c r="F216" s="27">
        <v>9997</v>
      </c>
      <c r="G216" s="27">
        <v>10556</v>
      </c>
      <c r="H216" s="27">
        <v>4648</v>
      </c>
      <c r="I216" s="27">
        <v>7510</v>
      </c>
      <c r="J216" s="27">
        <v>636</v>
      </c>
      <c r="K216" s="27">
        <v>1212</v>
      </c>
      <c r="L216" s="27">
        <v>14352</v>
      </c>
      <c r="M216" s="28">
        <v>0</v>
      </c>
      <c r="N216" s="8">
        <f t="shared" si="3"/>
        <v>541777</v>
      </c>
    </row>
    <row r="217" spans="1:14" x14ac:dyDescent="0.25">
      <c r="A217" s="13">
        <v>214</v>
      </c>
      <c r="B217" s="30" t="s">
        <v>226</v>
      </c>
      <c r="C217" s="27">
        <v>179932</v>
      </c>
      <c r="D217" s="27">
        <v>43944</v>
      </c>
      <c r="E217" s="27">
        <v>3674</v>
      </c>
      <c r="F217" s="27">
        <v>7107</v>
      </c>
      <c r="G217" s="27">
        <v>5125</v>
      </c>
      <c r="H217" s="27">
        <v>1862</v>
      </c>
      <c r="I217" s="27">
        <v>3066</v>
      </c>
      <c r="J217" s="27">
        <v>481</v>
      </c>
      <c r="K217" s="27">
        <v>406</v>
      </c>
      <c r="L217" s="27">
        <v>0</v>
      </c>
      <c r="M217" s="28">
        <v>0</v>
      </c>
      <c r="N217" s="8">
        <f t="shared" si="3"/>
        <v>245597</v>
      </c>
    </row>
    <row r="218" spans="1:14" x14ac:dyDescent="0.25">
      <c r="A218" s="13">
        <v>215</v>
      </c>
      <c r="B218" s="30" t="s">
        <v>227</v>
      </c>
      <c r="C218" s="27">
        <v>99278</v>
      </c>
      <c r="D218" s="27">
        <v>52454</v>
      </c>
      <c r="E218" s="27">
        <v>2026</v>
      </c>
      <c r="F218" s="27">
        <v>3494</v>
      </c>
      <c r="G218" s="27">
        <v>2243</v>
      </c>
      <c r="H218" s="27">
        <v>1128</v>
      </c>
      <c r="I218" s="27">
        <v>1608</v>
      </c>
      <c r="J218" s="27">
        <v>250</v>
      </c>
      <c r="K218" s="27">
        <v>265</v>
      </c>
      <c r="L218" s="27">
        <v>0</v>
      </c>
      <c r="M218" s="28">
        <v>0</v>
      </c>
      <c r="N218" s="8">
        <f t="shared" si="3"/>
        <v>162746</v>
      </c>
    </row>
    <row r="219" spans="1:14" x14ac:dyDescent="0.25">
      <c r="A219" s="13">
        <v>216</v>
      </c>
      <c r="B219" s="30" t="s">
        <v>228</v>
      </c>
      <c r="C219" s="27">
        <v>143072</v>
      </c>
      <c r="D219" s="27">
        <v>77127</v>
      </c>
      <c r="E219" s="27">
        <v>2879</v>
      </c>
      <c r="F219" s="27">
        <v>5995</v>
      </c>
      <c r="G219" s="27">
        <v>3143</v>
      </c>
      <c r="H219" s="27">
        <v>1367</v>
      </c>
      <c r="I219" s="27">
        <v>1972</v>
      </c>
      <c r="J219" s="27">
        <v>392</v>
      </c>
      <c r="K219" s="27">
        <v>279</v>
      </c>
      <c r="L219" s="27">
        <v>0</v>
      </c>
      <c r="M219" s="28">
        <v>0</v>
      </c>
      <c r="N219" s="8">
        <f t="shared" si="3"/>
        <v>236226</v>
      </c>
    </row>
    <row r="220" spans="1:14" x14ac:dyDescent="0.25">
      <c r="A220" s="15">
        <v>217</v>
      </c>
      <c r="B220" s="30" t="s">
        <v>229</v>
      </c>
      <c r="C220" s="27">
        <v>265868</v>
      </c>
      <c r="D220" s="27">
        <v>59024</v>
      </c>
      <c r="E220" s="27">
        <v>5449</v>
      </c>
      <c r="F220" s="27">
        <v>9937</v>
      </c>
      <c r="G220" s="27">
        <v>8166</v>
      </c>
      <c r="H220" s="27">
        <v>2908</v>
      </c>
      <c r="I220" s="27">
        <v>5006</v>
      </c>
      <c r="J220" s="27">
        <v>688</v>
      </c>
      <c r="K220" s="27">
        <v>661</v>
      </c>
      <c r="L220" s="27">
        <v>0</v>
      </c>
      <c r="M220" s="28">
        <v>0</v>
      </c>
      <c r="N220" s="8">
        <f t="shared" si="3"/>
        <v>357707</v>
      </c>
    </row>
    <row r="221" spans="1:14" x14ac:dyDescent="0.25">
      <c r="A221" s="13">
        <v>218</v>
      </c>
      <c r="B221" s="30" t="s">
        <v>230</v>
      </c>
      <c r="C221" s="27">
        <v>98620</v>
      </c>
      <c r="D221" s="27">
        <v>56702</v>
      </c>
      <c r="E221" s="27">
        <v>1909</v>
      </c>
      <c r="F221" s="27">
        <v>4744</v>
      </c>
      <c r="G221" s="27">
        <v>1372</v>
      </c>
      <c r="H221" s="27">
        <v>741</v>
      </c>
      <c r="I221" s="27">
        <v>839</v>
      </c>
      <c r="J221" s="27">
        <v>313</v>
      </c>
      <c r="K221" s="27">
        <v>115</v>
      </c>
      <c r="L221" s="27">
        <v>0</v>
      </c>
      <c r="M221" s="28">
        <v>0</v>
      </c>
      <c r="N221" s="8">
        <f t="shared" si="3"/>
        <v>165355</v>
      </c>
    </row>
    <row r="222" spans="1:14" x14ac:dyDescent="0.25">
      <c r="A222" s="13">
        <v>219</v>
      </c>
      <c r="B222" s="30" t="s">
        <v>231</v>
      </c>
      <c r="C222" s="27">
        <v>240792</v>
      </c>
      <c r="D222" s="27">
        <v>137339</v>
      </c>
      <c r="E222" s="27">
        <v>5338</v>
      </c>
      <c r="F222" s="27">
        <v>8564</v>
      </c>
      <c r="G222" s="27">
        <v>6716</v>
      </c>
      <c r="H222" s="27">
        <v>2967</v>
      </c>
      <c r="I222" s="27">
        <v>4630</v>
      </c>
      <c r="J222" s="27">
        <v>583</v>
      </c>
      <c r="K222" s="27">
        <v>726</v>
      </c>
      <c r="L222" s="27">
        <v>0</v>
      </c>
      <c r="M222" s="28">
        <v>0</v>
      </c>
      <c r="N222" s="8">
        <f t="shared" si="3"/>
        <v>407655</v>
      </c>
    </row>
    <row r="223" spans="1:14" x14ac:dyDescent="0.25">
      <c r="A223" s="13">
        <v>220</v>
      </c>
      <c r="B223" s="30" t="s">
        <v>232</v>
      </c>
      <c r="C223" s="27">
        <v>239518</v>
      </c>
      <c r="D223" s="27">
        <v>95469</v>
      </c>
      <c r="E223" s="27">
        <v>5145</v>
      </c>
      <c r="F223" s="27">
        <v>8463</v>
      </c>
      <c r="G223" s="27">
        <v>6812</v>
      </c>
      <c r="H223" s="27">
        <v>2872</v>
      </c>
      <c r="I223" s="27">
        <v>4549</v>
      </c>
      <c r="J223" s="27">
        <v>578</v>
      </c>
      <c r="K223" s="27">
        <v>694</v>
      </c>
      <c r="L223" s="27">
        <v>0</v>
      </c>
      <c r="M223" s="28">
        <v>0</v>
      </c>
      <c r="N223" s="8">
        <f t="shared" si="3"/>
        <v>364100</v>
      </c>
    </row>
    <row r="224" spans="1:14" x14ac:dyDescent="0.25">
      <c r="A224" s="13">
        <v>221</v>
      </c>
      <c r="B224" s="30" t="s">
        <v>233</v>
      </c>
      <c r="C224" s="27">
        <v>127466</v>
      </c>
      <c r="D224" s="27">
        <v>86369</v>
      </c>
      <c r="E224" s="27">
        <v>2751</v>
      </c>
      <c r="F224" s="27">
        <v>4613</v>
      </c>
      <c r="G224" s="27">
        <v>3785</v>
      </c>
      <c r="H224" s="27">
        <v>1511</v>
      </c>
      <c r="I224" s="27">
        <v>2453</v>
      </c>
      <c r="J224" s="27">
        <v>304</v>
      </c>
      <c r="K224" s="27">
        <v>362</v>
      </c>
      <c r="L224" s="27">
        <v>0</v>
      </c>
      <c r="M224" s="28">
        <v>0</v>
      </c>
      <c r="N224" s="8">
        <f t="shared" si="3"/>
        <v>229614</v>
      </c>
    </row>
    <row r="225" spans="1:14" x14ac:dyDescent="0.25">
      <c r="A225" s="13">
        <v>222</v>
      </c>
      <c r="B225" s="30" t="s">
        <v>234</v>
      </c>
      <c r="C225" s="27">
        <v>135028</v>
      </c>
      <c r="D225" s="27">
        <v>63576</v>
      </c>
      <c r="E225" s="27">
        <v>2770</v>
      </c>
      <c r="F225" s="27">
        <v>5357</v>
      </c>
      <c r="G225" s="27">
        <v>3612</v>
      </c>
      <c r="H225" s="27">
        <v>1399</v>
      </c>
      <c r="I225" s="27">
        <v>2216</v>
      </c>
      <c r="J225" s="27">
        <v>353</v>
      </c>
      <c r="K225" s="27">
        <v>305</v>
      </c>
      <c r="L225" s="27">
        <v>0</v>
      </c>
      <c r="M225" s="28">
        <v>0</v>
      </c>
      <c r="N225" s="8">
        <f t="shared" si="3"/>
        <v>214616</v>
      </c>
    </row>
    <row r="226" spans="1:14" x14ac:dyDescent="0.25">
      <c r="A226" s="13">
        <v>223</v>
      </c>
      <c r="B226" s="30" t="s">
        <v>235</v>
      </c>
      <c r="C226" s="27">
        <v>87358</v>
      </c>
      <c r="D226" s="27">
        <v>74418</v>
      </c>
      <c r="E226" s="27">
        <v>1679</v>
      </c>
      <c r="F226" s="27">
        <v>4185</v>
      </c>
      <c r="G226" s="27">
        <v>1120</v>
      </c>
      <c r="H226" s="27">
        <v>653</v>
      </c>
      <c r="I226" s="27">
        <v>705</v>
      </c>
      <c r="J226" s="27">
        <v>275</v>
      </c>
      <c r="K226" s="27">
        <v>101</v>
      </c>
      <c r="L226" s="27">
        <v>0</v>
      </c>
      <c r="M226" s="28">
        <v>0</v>
      </c>
      <c r="N226" s="8">
        <f t="shared" si="3"/>
        <v>170494</v>
      </c>
    </row>
    <row r="227" spans="1:14" x14ac:dyDescent="0.25">
      <c r="A227" s="13">
        <v>224</v>
      </c>
      <c r="B227" s="30" t="s">
        <v>236</v>
      </c>
      <c r="C227" s="27">
        <v>72650</v>
      </c>
      <c r="D227" s="27">
        <v>38053</v>
      </c>
      <c r="E227" s="27">
        <v>1473</v>
      </c>
      <c r="F227" s="27">
        <v>3188</v>
      </c>
      <c r="G227" s="27">
        <v>1635</v>
      </c>
      <c r="H227" s="27">
        <v>664</v>
      </c>
      <c r="I227" s="27">
        <v>974</v>
      </c>
      <c r="J227" s="27">
        <v>211</v>
      </c>
      <c r="K227" s="27">
        <v>130</v>
      </c>
      <c r="L227" s="27">
        <v>0</v>
      </c>
      <c r="M227" s="28">
        <v>0</v>
      </c>
      <c r="N227" s="8">
        <f t="shared" si="3"/>
        <v>118978</v>
      </c>
    </row>
    <row r="228" spans="1:14" x14ac:dyDescent="0.25">
      <c r="A228" s="13">
        <v>225</v>
      </c>
      <c r="B228" s="30" t="s">
        <v>237</v>
      </c>
      <c r="C228" s="27">
        <v>379910</v>
      </c>
      <c r="D228" s="27">
        <v>62250</v>
      </c>
      <c r="E228" s="27">
        <v>8427</v>
      </c>
      <c r="F228" s="27">
        <v>12185</v>
      </c>
      <c r="G228" s="27">
        <v>14614</v>
      </c>
      <c r="H228" s="27">
        <v>5047</v>
      </c>
      <c r="I228" s="27">
        <v>9237</v>
      </c>
      <c r="J228" s="27">
        <v>813</v>
      </c>
      <c r="K228" s="27">
        <v>1285</v>
      </c>
      <c r="L228" s="27">
        <v>0</v>
      </c>
      <c r="M228" s="28">
        <v>0</v>
      </c>
      <c r="N228" s="8">
        <f t="shared" si="3"/>
        <v>493768</v>
      </c>
    </row>
    <row r="229" spans="1:14" x14ac:dyDescent="0.25">
      <c r="A229" s="13">
        <v>226</v>
      </c>
      <c r="B229" s="30" t="s">
        <v>238</v>
      </c>
      <c r="C229" s="27">
        <v>210268</v>
      </c>
      <c r="D229" s="27">
        <v>125085</v>
      </c>
      <c r="E229" s="27">
        <v>4638</v>
      </c>
      <c r="F229" s="27">
        <v>6555</v>
      </c>
      <c r="G229" s="27">
        <v>7537</v>
      </c>
      <c r="H229" s="27">
        <v>2824</v>
      </c>
      <c r="I229" s="27">
        <v>4897</v>
      </c>
      <c r="J229" s="27">
        <v>424</v>
      </c>
      <c r="K229" s="27">
        <v>726</v>
      </c>
      <c r="L229" s="27">
        <v>8705</v>
      </c>
      <c r="M229" s="28">
        <v>0</v>
      </c>
      <c r="N229" s="8">
        <f t="shared" si="3"/>
        <v>371659</v>
      </c>
    </row>
    <row r="230" spans="1:14" x14ac:dyDescent="0.25">
      <c r="A230" s="13">
        <v>227</v>
      </c>
      <c r="B230" s="30" t="s">
        <v>239</v>
      </c>
      <c r="C230" s="27">
        <v>1282126</v>
      </c>
      <c r="D230" s="27">
        <v>469541</v>
      </c>
      <c r="E230" s="27">
        <v>32777</v>
      </c>
      <c r="F230" s="27">
        <v>21761</v>
      </c>
      <c r="G230" s="27">
        <v>47144</v>
      </c>
      <c r="H230" s="27">
        <v>24273</v>
      </c>
      <c r="I230" s="27">
        <v>38663</v>
      </c>
      <c r="J230" s="27">
        <v>1590</v>
      </c>
      <c r="K230" s="27">
        <v>7170</v>
      </c>
      <c r="L230" s="27">
        <v>0</v>
      </c>
      <c r="M230" s="28">
        <v>0</v>
      </c>
      <c r="N230" s="8">
        <f t="shared" si="3"/>
        <v>1925045</v>
      </c>
    </row>
    <row r="231" spans="1:14" x14ac:dyDescent="0.25">
      <c r="A231" s="13">
        <v>228</v>
      </c>
      <c r="B231" s="30" t="s">
        <v>240</v>
      </c>
      <c r="C231" s="27">
        <v>125630</v>
      </c>
      <c r="D231" s="27">
        <v>55950</v>
      </c>
      <c r="E231" s="27">
        <v>2500</v>
      </c>
      <c r="F231" s="27">
        <v>5992</v>
      </c>
      <c r="G231" s="27">
        <v>2084</v>
      </c>
      <c r="H231" s="27">
        <v>998</v>
      </c>
      <c r="I231" s="27">
        <v>1256</v>
      </c>
      <c r="J231" s="27">
        <v>395</v>
      </c>
      <c r="K231" s="27">
        <v>166</v>
      </c>
      <c r="L231" s="27">
        <v>0</v>
      </c>
      <c r="M231" s="28">
        <v>0</v>
      </c>
      <c r="N231" s="8">
        <f t="shared" si="3"/>
        <v>194971</v>
      </c>
    </row>
    <row r="232" spans="1:14" x14ac:dyDescent="0.25">
      <c r="A232" s="13">
        <v>229</v>
      </c>
      <c r="B232" s="30" t="s">
        <v>241</v>
      </c>
      <c r="C232" s="27">
        <v>515740</v>
      </c>
      <c r="D232" s="27">
        <v>71640</v>
      </c>
      <c r="E232" s="27">
        <v>12304</v>
      </c>
      <c r="F232" s="27">
        <v>14029</v>
      </c>
      <c r="G232" s="27">
        <v>22711</v>
      </c>
      <c r="H232" s="27">
        <v>7987</v>
      </c>
      <c r="I232" s="27">
        <v>14898</v>
      </c>
      <c r="J232" s="27">
        <v>941</v>
      </c>
      <c r="K232" s="27">
        <v>2177</v>
      </c>
      <c r="L232" s="27">
        <v>0</v>
      </c>
      <c r="M232" s="28">
        <v>0</v>
      </c>
      <c r="N232" s="8">
        <f t="shared" si="3"/>
        <v>662427</v>
      </c>
    </row>
    <row r="233" spans="1:14" x14ac:dyDescent="0.25">
      <c r="A233" s="13">
        <v>230</v>
      </c>
      <c r="B233" s="30" t="s">
        <v>242</v>
      </c>
      <c r="C233" s="27">
        <v>108442</v>
      </c>
      <c r="D233" s="27">
        <v>45741</v>
      </c>
      <c r="E233" s="27">
        <v>2249</v>
      </c>
      <c r="F233" s="27">
        <v>4207</v>
      </c>
      <c r="G233" s="27">
        <v>2362</v>
      </c>
      <c r="H233" s="27">
        <v>1158</v>
      </c>
      <c r="I233" s="27">
        <v>1638</v>
      </c>
      <c r="J233" s="27">
        <v>272</v>
      </c>
      <c r="K233" s="27">
        <v>261</v>
      </c>
      <c r="L233" s="27">
        <v>0</v>
      </c>
      <c r="M233" s="28">
        <v>0</v>
      </c>
      <c r="N233" s="8">
        <f t="shared" si="3"/>
        <v>166330</v>
      </c>
    </row>
    <row r="234" spans="1:14" x14ac:dyDescent="0.25">
      <c r="A234" s="13">
        <v>231</v>
      </c>
      <c r="B234" s="30" t="s">
        <v>243</v>
      </c>
      <c r="C234" s="27">
        <v>231160</v>
      </c>
      <c r="D234" s="27">
        <v>55039</v>
      </c>
      <c r="E234" s="27">
        <v>5149</v>
      </c>
      <c r="F234" s="27">
        <v>7809</v>
      </c>
      <c r="G234" s="27">
        <v>7914</v>
      </c>
      <c r="H234" s="27">
        <v>2974</v>
      </c>
      <c r="I234" s="27">
        <v>5146</v>
      </c>
      <c r="J234" s="27">
        <v>535</v>
      </c>
      <c r="K234" s="27">
        <v>744</v>
      </c>
      <c r="L234" s="27">
        <v>0</v>
      </c>
      <c r="M234" s="28">
        <v>0</v>
      </c>
      <c r="N234" s="8">
        <f t="shared" si="3"/>
        <v>316470</v>
      </c>
    </row>
    <row r="235" spans="1:14" x14ac:dyDescent="0.25">
      <c r="A235" s="13">
        <v>232</v>
      </c>
      <c r="B235" s="30" t="s">
        <v>244</v>
      </c>
      <c r="C235" s="27">
        <v>1407380</v>
      </c>
      <c r="D235" s="27">
        <v>359126</v>
      </c>
      <c r="E235" s="27">
        <v>29917</v>
      </c>
      <c r="F235" s="27">
        <v>43680</v>
      </c>
      <c r="G235" s="27">
        <v>55271</v>
      </c>
      <c r="H235" s="27">
        <v>18350</v>
      </c>
      <c r="I235" s="27">
        <v>34153</v>
      </c>
      <c r="J235" s="27">
        <v>2834</v>
      </c>
      <c r="K235" s="27">
        <v>4652</v>
      </c>
      <c r="L235" s="27">
        <v>320095</v>
      </c>
      <c r="M235" s="28">
        <v>0</v>
      </c>
      <c r="N235" s="8">
        <f t="shared" si="3"/>
        <v>2275458</v>
      </c>
    </row>
    <row r="236" spans="1:14" x14ac:dyDescent="0.25">
      <c r="A236" s="13">
        <v>233</v>
      </c>
      <c r="B236" s="30" t="s">
        <v>245</v>
      </c>
      <c r="C236" s="27">
        <v>233898</v>
      </c>
      <c r="D236" s="27">
        <v>127955</v>
      </c>
      <c r="E236" s="27">
        <v>5030</v>
      </c>
      <c r="F236" s="27">
        <v>7514</v>
      </c>
      <c r="G236" s="27">
        <v>4320</v>
      </c>
      <c r="H236" s="27">
        <v>2990</v>
      </c>
      <c r="I236" s="27">
        <v>3892</v>
      </c>
      <c r="J236" s="27">
        <v>465</v>
      </c>
      <c r="K236" s="27">
        <v>757</v>
      </c>
      <c r="L236" s="27">
        <v>0</v>
      </c>
      <c r="M236" s="28">
        <v>0</v>
      </c>
      <c r="N236" s="8">
        <f t="shared" si="3"/>
        <v>386821</v>
      </c>
    </row>
    <row r="237" spans="1:14" x14ac:dyDescent="0.25">
      <c r="A237" s="13">
        <v>234</v>
      </c>
      <c r="B237" s="30" t="s">
        <v>246</v>
      </c>
      <c r="C237" s="27">
        <v>451998</v>
      </c>
      <c r="D237" s="27">
        <v>68426</v>
      </c>
      <c r="E237" s="27">
        <v>9881</v>
      </c>
      <c r="F237" s="27">
        <v>14714</v>
      </c>
      <c r="G237" s="27">
        <v>17742</v>
      </c>
      <c r="H237" s="27">
        <v>5870</v>
      </c>
      <c r="I237" s="27">
        <v>10952</v>
      </c>
      <c r="J237" s="27">
        <v>983</v>
      </c>
      <c r="K237" s="27">
        <v>1477</v>
      </c>
      <c r="L237" s="27">
        <v>0</v>
      </c>
      <c r="M237" s="28">
        <v>0</v>
      </c>
      <c r="N237" s="8">
        <f t="shared" si="3"/>
        <v>582043</v>
      </c>
    </row>
    <row r="238" spans="1:14" x14ac:dyDescent="0.25">
      <c r="A238" s="13">
        <v>235</v>
      </c>
      <c r="B238" s="30" t="s">
        <v>247</v>
      </c>
      <c r="C238" s="27">
        <v>296506</v>
      </c>
      <c r="D238" s="27">
        <v>137402</v>
      </c>
      <c r="E238" s="27">
        <v>6300</v>
      </c>
      <c r="F238" s="27">
        <v>10764</v>
      </c>
      <c r="G238" s="27">
        <v>9615</v>
      </c>
      <c r="H238" s="27">
        <v>3458</v>
      </c>
      <c r="I238" s="27">
        <v>5945</v>
      </c>
      <c r="J238" s="27">
        <v>704</v>
      </c>
      <c r="K238" s="27">
        <v>819</v>
      </c>
      <c r="L238" s="27">
        <v>0</v>
      </c>
      <c r="M238" s="28">
        <v>0</v>
      </c>
      <c r="N238" s="8">
        <f t="shared" si="3"/>
        <v>471513</v>
      </c>
    </row>
    <row r="239" spans="1:14" x14ac:dyDescent="0.25">
      <c r="A239" s="13">
        <v>236</v>
      </c>
      <c r="B239" s="30" t="s">
        <v>248</v>
      </c>
      <c r="C239" s="27">
        <v>165180</v>
      </c>
      <c r="D239" s="27">
        <v>97204</v>
      </c>
      <c r="E239" s="27">
        <v>3211</v>
      </c>
      <c r="F239" s="27">
        <v>7001</v>
      </c>
      <c r="G239" s="27">
        <v>3397</v>
      </c>
      <c r="H239" s="27">
        <v>1489</v>
      </c>
      <c r="I239" s="27">
        <v>2116</v>
      </c>
      <c r="J239" s="27">
        <v>490</v>
      </c>
      <c r="K239" s="27">
        <v>289</v>
      </c>
      <c r="L239" s="27">
        <v>0</v>
      </c>
      <c r="M239" s="28">
        <v>0</v>
      </c>
      <c r="N239" s="8">
        <f t="shared" si="3"/>
        <v>280377</v>
      </c>
    </row>
    <row r="240" spans="1:14" x14ac:dyDescent="0.25">
      <c r="A240" s="13">
        <v>237</v>
      </c>
      <c r="B240" s="30" t="s">
        <v>249</v>
      </c>
      <c r="C240" s="27">
        <v>190098</v>
      </c>
      <c r="D240" s="27">
        <v>74141</v>
      </c>
      <c r="E240" s="27">
        <v>4508</v>
      </c>
      <c r="F240" s="27">
        <v>6050</v>
      </c>
      <c r="G240" s="27">
        <v>3991</v>
      </c>
      <c r="H240" s="27">
        <v>2674</v>
      </c>
      <c r="I240" s="27">
        <v>3588</v>
      </c>
      <c r="J240" s="27">
        <v>423</v>
      </c>
      <c r="K240" s="27">
        <v>704</v>
      </c>
      <c r="L240" s="27">
        <v>0</v>
      </c>
      <c r="M240" s="28">
        <v>0</v>
      </c>
      <c r="N240" s="8">
        <f t="shared" si="3"/>
        <v>286177</v>
      </c>
    </row>
    <row r="241" spans="1:14" x14ac:dyDescent="0.25">
      <c r="A241" s="13">
        <v>238</v>
      </c>
      <c r="B241" s="30" t="s">
        <v>250</v>
      </c>
      <c r="C241" s="27">
        <v>128156</v>
      </c>
      <c r="D241" s="27">
        <v>66721</v>
      </c>
      <c r="E241" s="27">
        <v>2636</v>
      </c>
      <c r="F241" s="27">
        <v>5597</v>
      </c>
      <c r="G241" s="27">
        <v>2516</v>
      </c>
      <c r="H241" s="27">
        <v>1198</v>
      </c>
      <c r="I241" s="27">
        <v>1626</v>
      </c>
      <c r="J241" s="27">
        <v>371</v>
      </c>
      <c r="K241" s="27">
        <v>239</v>
      </c>
      <c r="L241" s="27">
        <v>0</v>
      </c>
      <c r="M241" s="28">
        <v>0</v>
      </c>
      <c r="N241" s="8">
        <f t="shared" si="3"/>
        <v>209060</v>
      </c>
    </row>
    <row r="242" spans="1:14" x14ac:dyDescent="0.25">
      <c r="A242" s="13">
        <v>239</v>
      </c>
      <c r="B242" s="30" t="s">
        <v>251</v>
      </c>
      <c r="C242" s="27">
        <v>135896</v>
      </c>
      <c r="D242" s="27">
        <v>61031</v>
      </c>
      <c r="E242" s="27">
        <v>3202</v>
      </c>
      <c r="F242" s="27">
        <v>3965</v>
      </c>
      <c r="G242" s="27">
        <v>2530</v>
      </c>
      <c r="H242" s="27">
        <v>1987</v>
      </c>
      <c r="I242" s="27">
        <v>2556</v>
      </c>
      <c r="J242" s="27">
        <v>283</v>
      </c>
      <c r="K242" s="27">
        <v>534</v>
      </c>
      <c r="L242" s="27">
        <v>0</v>
      </c>
      <c r="M242" s="28">
        <v>0</v>
      </c>
      <c r="N242" s="8">
        <f t="shared" si="3"/>
        <v>211984</v>
      </c>
    </row>
    <row r="243" spans="1:14" x14ac:dyDescent="0.25">
      <c r="A243" s="13">
        <v>240</v>
      </c>
      <c r="B243" s="30" t="s">
        <v>252</v>
      </c>
      <c r="C243" s="27">
        <v>209256</v>
      </c>
      <c r="D243" s="27">
        <v>55297</v>
      </c>
      <c r="E243" s="27">
        <v>4493</v>
      </c>
      <c r="F243" s="27">
        <v>7879</v>
      </c>
      <c r="G243" s="27">
        <v>6793</v>
      </c>
      <c r="H243" s="27">
        <v>2396</v>
      </c>
      <c r="I243" s="27">
        <v>4177</v>
      </c>
      <c r="J243" s="27">
        <v>522</v>
      </c>
      <c r="K243" s="27">
        <v>559</v>
      </c>
      <c r="L243" s="27">
        <v>0</v>
      </c>
      <c r="M243" s="28">
        <v>0</v>
      </c>
      <c r="N243" s="8">
        <f t="shared" si="3"/>
        <v>291372</v>
      </c>
    </row>
    <row r="244" spans="1:14" x14ac:dyDescent="0.25">
      <c r="A244" s="13">
        <v>241</v>
      </c>
      <c r="B244" s="30" t="s">
        <v>253</v>
      </c>
      <c r="C244" s="27">
        <v>128628</v>
      </c>
      <c r="D244" s="27">
        <v>66483</v>
      </c>
      <c r="E244" s="27">
        <v>2669</v>
      </c>
      <c r="F244" s="27">
        <v>4958</v>
      </c>
      <c r="G244" s="27">
        <v>2619</v>
      </c>
      <c r="H244" s="27">
        <v>1380</v>
      </c>
      <c r="I244" s="27">
        <v>1888</v>
      </c>
      <c r="J244" s="27">
        <v>331</v>
      </c>
      <c r="K244" s="27">
        <v>311</v>
      </c>
      <c r="L244" s="27">
        <v>0</v>
      </c>
      <c r="M244" s="28">
        <v>0</v>
      </c>
      <c r="N244" s="8">
        <f t="shared" si="3"/>
        <v>209267</v>
      </c>
    </row>
    <row r="245" spans="1:14" x14ac:dyDescent="0.25">
      <c r="A245" s="13">
        <v>242</v>
      </c>
      <c r="B245" s="30" t="s">
        <v>254</v>
      </c>
      <c r="C245" s="27">
        <v>714808</v>
      </c>
      <c r="D245" s="27">
        <v>80243</v>
      </c>
      <c r="E245" s="27">
        <v>15934</v>
      </c>
      <c r="F245" s="27">
        <v>21760</v>
      </c>
      <c r="G245" s="27">
        <v>30655</v>
      </c>
      <c r="H245" s="27">
        <v>9858</v>
      </c>
      <c r="I245" s="27">
        <v>18986</v>
      </c>
      <c r="J245" s="27">
        <v>1440</v>
      </c>
      <c r="K245" s="27">
        <v>2556</v>
      </c>
      <c r="L245" s="27">
        <v>0</v>
      </c>
      <c r="M245" s="28">
        <v>0</v>
      </c>
      <c r="N245" s="8">
        <f t="shared" si="3"/>
        <v>896240</v>
      </c>
    </row>
    <row r="246" spans="1:14" x14ac:dyDescent="0.25">
      <c r="A246" s="13">
        <v>243</v>
      </c>
      <c r="B246" s="30" t="s">
        <v>255</v>
      </c>
      <c r="C246" s="27">
        <v>237220</v>
      </c>
      <c r="D246" s="27">
        <v>114394</v>
      </c>
      <c r="E246" s="27">
        <v>5410</v>
      </c>
      <c r="F246" s="27">
        <v>7422</v>
      </c>
      <c r="G246" s="27">
        <v>5035</v>
      </c>
      <c r="H246" s="27">
        <v>3245</v>
      </c>
      <c r="I246" s="27">
        <v>4391</v>
      </c>
      <c r="J246" s="27">
        <v>536</v>
      </c>
      <c r="K246" s="27">
        <v>845</v>
      </c>
      <c r="L246" s="27">
        <v>0</v>
      </c>
      <c r="M246" s="28">
        <v>0</v>
      </c>
      <c r="N246" s="8">
        <f t="shared" si="3"/>
        <v>378498</v>
      </c>
    </row>
    <row r="247" spans="1:14" x14ac:dyDescent="0.25">
      <c r="A247" s="13">
        <v>244</v>
      </c>
      <c r="B247" s="30" t="s">
        <v>256</v>
      </c>
      <c r="C247" s="27">
        <v>247570</v>
      </c>
      <c r="D247" s="27">
        <v>144215</v>
      </c>
      <c r="E247" s="27">
        <v>5598</v>
      </c>
      <c r="F247" s="27">
        <v>7687</v>
      </c>
      <c r="G247" s="27">
        <v>9941</v>
      </c>
      <c r="H247" s="27">
        <v>3414</v>
      </c>
      <c r="I247" s="27">
        <v>6246</v>
      </c>
      <c r="J247" s="27">
        <v>513</v>
      </c>
      <c r="K247" s="27">
        <v>885</v>
      </c>
      <c r="L247" s="27">
        <v>0</v>
      </c>
      <c r="M247" s="28">
        <v>0</v>
      </c>
      <c r="N247" s="8">
        <f t="shared" si="3"/>
        <v>426069</v>
      </c>
    </row>
    <row r="248" spans="1:14" x14ac:dyDescent="0.25">
      <c r="A248" s="13">
        <v>245</v>
      </c>
      <c r="B248" s="30" t="s">
        <v>257</v>
      </c>
      <c r="C248" s="27">
        <v>117890</v>
      </c>
      <c r="D248" s="27">
        <v>35168</v>
      </c>
      <c r="E248" s="27">
        <v>2466</v>
      </c>
      <c r="F248" s="27">
        <v>4759</v>
      </c>
      <c r="G248" s="27">
        <v>3305</v>
      </c>
      <c r="H248" s="27">
        <v>1229</v>
      </c>
      <c r="I248" s="27">
        <v>2009</v>
      </c>
      <c r="J248" s="27">
        <v>315</v>
      </c>
      <c r="K248" s="27">
        <v>268</v>
      </c>
      <c r="L248" s="27">
        <v>0</v>
      </c>
      <c r="M248" s="28">
        <v>0</v>
      </c>
      <c r="N248" s="8">
        <f t="shared" si="3"/>
        <v>167409</v>
      </c>
    </row>
    <row r="249" spans="1:14" x14ac:dyDescent="0.25">
      <c r="A249" s="13">
        <v>246</v>
      </c>
      <c r="B249" s="30" t="s">
        <v>258</v>
      </c>
      <c r="C249" s="27">
        <v>91342</v>
      </c>
      <c r="D249" s="27">
        <v>40600</v>
      </c>
      <c r="E249" s="27">
        <v>1821</v>
      </c>
      <c r="F249" s="27">
        <v>4303</v>
      </c>
      <c r="G249" s="27">
        <v>1547</v>
      </c>
      <c r="H249" s="27">
        <v>740</v>
      </c>
      <c r="I249" s="27">
        <v>936</v>
      </c>
      <c r="J249" s="27">
        <v>284</v>
      </c>
      <c r="K249" s="27">
        <v>127</v>
      </c>
      <c r="L249" s="27">
        <v>0</v>
      </c>
      <c r="M249" s="28">
        <v>0</v>
      </c>
      <c r="N249" s="8">
        <f t="shared" si="3"/>
        <v>141700</v>
      </c>
    </row>
    <row r="250" spans="1:14" x14ac:dyDescent="0.25">
      <c r="A250" s="13">
        <v>247</v>
      </c>
      <c r="B250" s="30" t="s">
        <v>259</v>
      </c>
      <c r="C250" s="27">
        <v>199514</v>
      </c>
      <c r="D250" s="27">
        <v>94205</v>
      </c>
      <c r="E250" s="27">
        <v>3570</v>
      </c>
      <c r="F250" s="27">
        <v>6284</v>
      </c>
      <c r="G250" s="27">
        <v>4161</v>
      </c>
      <c r="H250" s="27">
        <v>2189</v>
      </c>
      <c r="I250" s="27">
        <v>3049</v>
      </c>
      <c r="J250" s="27">
        <v>331</v>
      </c>
      <c r="K250" s="27">
        <v>517</v>
      </c>
      <c r="L250" s="27">
        <v>4215</v>
      </c>
      <c r="M250" s="28">
        <v>0</v>
      </c>
      <c r="N250" s="8">
        <f t="shared" si="3"/>
        <v>318035</v>
      </c>
    </row>
    <row r="251" spans="1:14" x14ac:dyDescent="0.25">
      <c r="A251" s="13">
        <v>248</v>
      </c>
      <c r="B251" s="30" t="s">
        <v>260</v>
      </c>
      <c r="C251" s="27">
        <v>809788</v>
      </c>
      <c r="D251" s="27">
        <v>168390</v>
      </c>
      <c r="E251" s="27">
        <v>18615</v>
      </c>
      <c r="F251" s="27">
        <v>21707</v>
      </c>
      <c r="G251" s="27">
        <v>37558</v>
      </c>
      <c r="H251" s="27">
        <v>12246</v>
      </c>
      <c r="I251" s="27">
        <v>24120</v>
      </c>
      <c r="J251" s="27">
        <v>1441</v>
      </c>
      <c r="K251" s="27">
        <v>3312</v>
      </c>
      <c r="L251" s="27">
        <v>0</v>
      </c>
      <c r="M251" s="28">
        <v>0</v>
      </c>
      <c r="N251" s="8">
        <f t="shared" si="3"/>
        <v>1097177</v>
      </c>
    </row>
    <row r="252" spans="1:14" x14ac:dyDescent="0.25">
      <c r="A252" s="13">
        <v>249</v>
      </c>
      <c r="B252" s="30" t="s">
        <v>261</v>
      </c>
      <c r="C252" s="27">
        <v>247986</v>
      </c>
      <c r="D252" s="27">
        <v>107022</v>
      </c>
      <c r="E252" s="27">
        <v>5540</v>
      </c>
      <c r="F252" s="27">
        <v>7940</v>
      </c>
      <c r="G252" s="27">
        <v>9621</v>
      </c>
      <c r="H252" s="27">
        <v>3318</v>
      </c>
      <c r="I252" s="27">
        <v>6037</v>
      </c>
      <c r="J252" s="27">
        <v>538</v>
      </c>
      <c r="K252" s="27">
        <v>847</v>
      </c>
      <c r="L252" s="27">
        <v>0</v>
      </c>
      <c r="M252" s="28">
        <v>0</v>
      </c>
      <c r="N252" s="8">
        <f t="shared" si="3"/>
        <v>388849</v>
      </c>
    </row>
    <row r="253" spans="1:14" x14ac:dyDescent="0.25">
      <c r="A253" s="13">
        <v>250</v>
      </c>
      <c r="B253" s="30" t="s">
        <v>262</v>
      </c>
      <c r="C253" s="27">
        <v>220208</v>
      </c>
      <c r="D253" s="27">
        <v>90892</v>
      </c>
      <c r="E253" s="27">
        <v>4377</v>
      </c>
      <c r="F253" s="27">
        <v>6796</v>
      </c>
      <c r="G253" s="27">
        <v>3147</v>
      </c>
      <c r="H253" s="27">
        <v>2674</v>
      </c>
      <c r="I253" s="27">
        <v>3182</v>
      </c>
      <c r="J253" s="27">
        <v>429</v>
      </c>
      <c r="K253" s="27">
        <v>666</v>
      </c>
      <c r="L253" s="27">
        <v>0</v>
      </c>
      <c r="M253" s="28">
        <v>0</v>
      </c>
      <c r="N253" s="8">
        <f t="shared" si="3"/>
        <v>332371</v>
      </c>
    </row>
    <row r="254" spans="1:14" x14ac:dyDescent="0.25">
      <c r="A254" s="13">
        <v>251</v>
      </c>
      <c r="B254" s="30" t="s">
        <v>263</v>
      </c>
      <c r="C254" s="27">
        <v>144666</v>
      </c>
      <c r="D254" s="27">
        <v>61218</v>
      </c>
      <c r="E254" s="27">
        <v>2903</v>
      </c>
      <c r="F254" s="27">
        <v>6391</v>
      </c>
      <c r="G254" s="27">
        <v>3047</v>
      </c>
      <c r="H254" s="27">
        <v>1293</v>
      </c>
      <c r="I254" s="27">
        <v>1849</v>
      </c>
      <c r="J254" s="27">
        <v>427</v>
      </c>
      <c r="K254" s="27">
        <v>247</v>
      </c>
      <c r="L254" s="27">
        <v>0</v>
      </c>
      <c r="M254" s="28">
        <v>0</v>
      </c>
      <c r="N254" s="8">
        <f t="shared" si="3"/>
        <v>222041</v>
      </c>
    </row>
    <row r="255" spans="1:14" x14ac:dyDescent="0.25">
      <c r="A255" s="13">
        <v>252</v>
      </c>
      <c r="B255" s="30" t="s">
        <v>264</v>
      </c>
      <c r="C255" s="27">
        <v>180404</v>
      </c>
      <c r="D255" s="27">
        <v>49846</v>
      </c>
      <c r="E255" s="27">
        <v>3909</v>
      </c>
      <c r="F255" s="27">
        <v>6650</v>
      </c>
      <c r="G255" s="27">
        <v>5977</v>
      </c>
      <c r="H255" s="27">
        <v>2122</v>
      </c>
      <c r="I255" s="27">
        <v>3681</v>
      </c>
      <c r="J255" s="27">
        <v>441</v>
      </c>
      <c r="K255" s="27">
        <v>504</v>
      </c>
      <c r="L255" s="27">
        <v>0</v>
      </c>
      <c r="M255" s="28">
        <v>0</v>
      </c>
      <c r="N255" s="8">
        <f t="shared" si="3"/>
        <v>253534</v>
      </c>
    </row>
    <row r="256" spans="1:14" x14ac:dyDescent="0.25">
      <c r="A256" s="13">
        <v>253</v>
      </c>
      <c r="B256" s="30" t="s">
        <v>265</v>
      </c>
      <c r="C256" s="27">
        <v>207158</v>
      </c>
      <c r="D256" s="27">
        <v>74856</v>
      </c>
      <c r="E256" s="27">
        <v>4233</v>
      </c>
      <c r="F256" s="27">
        <v>8765</v>
      </c>
      <c r="G256" s="27">
        <v>4982</v>
      </c>
      <c r="H256" s="27">
        <v>1998</v>
      </c>
      <c r="I256" s="27">
        <v>3068</v>
      </c>
      <c r="J256" s="27">
        <v>580</v>
      </c>
      <c r="K256" s="27">
        <v>410</v>
      </c>
      <c r="L256" s="27">
        <v>0</v>
      </c>
      <c r="M256" s="28">
        <v>0</v>
      </c>
      <c r="N256" s="8">
        <f t="shared" si="3"/>
        <v>306050</v>
      </c>
    </row>
    <row r="257" spans="1:14" x14ac:dyDescent="0.25">
      <c r="A257" s="13">
        <v>254</v>
      </c>
      <c r="B257" s="30" t="s">
        <v>266</v>
      </c>
      <c r="C257" s="27">
        <v>260800</v>
      </c>
      <c r="D257" s="27">
        <v>152599</v>
      </c>
      <c r="E257" s="27">
        <v>5587</v>
      </c>
      <c r="F257" s="27">
        <v>9175</v>
      </c>
      <c r="G257" s="27">
        <v>8077</v>
      </c>
      <c r="H257" s="27">
        <v>3133</v>
      </c>
      <c r="I257" s="27">
        <v>5201</v>
      </c>
      <c r="J257" s="27">
        <v>629</v>
      </c>
      <c r="K257" s="27">
        <v>757</v>
      </c>
      <c r="L257" s="27">
        <v>0</v>
      </c>
      <c r="M257" s="28">
        <v>0</v>
      </c>
      <c r="N257" s="8">
        <f t="shared" si="3"/>
        <v>445958</v>
      </c>
    </row>
    <row r="258" spans="1:14" x14ac:dyDescent="0.25">
      <c r="A258" s="13">
        <v>255</v>
      </c>
      <c r="B258" s="30" t="s">
        <v>267</v>
      </c>
      <c r="C258" s="27">
        <v>174362</v>
      </c>
      <c r="D258" s="27">
        <v>46946</v>
      </c>
      <c r="E258" s="27">
        <v>3480</v>
      </c>
      <c r="F258" s="27">
        <v>6745</v>
      </c>
      <c r="G258" s="27">
        <v>4973</v>
      </c>
      <c r="H258" s="27">
        <v>1798</v>
      </c>
      <c r="I258" s="27">
        <v>2976</v>
      </c>
      <c r="J258" s="27">
        <v>442</v>
      </c>
      <c r="K258" s="27">
        <v>393</v>
      </c>
      <c r="L258" s="27">
        <v>0</v>
      </c>
      <c r="M258" s="28">
        <v>0</v>
      </c>
      <c r="N258" s="8">
        <f t="shared" si="3"/>
        <v>242115</v>
      </c>
    </row>
    <row r="259" spans="1:14" x14ac:dyDescent="0.25">
      <c r="A259" s="13">
        <v>256</v>
      </c>
      <c r="B259" s="30" t="s">
        <v>268</v>
      </c>
      <c r="C259" s="27">
        <v>88242</v>
      </c>
      <c r="D259" s="27">
        <v>41513</v>
      </c>
      <c r="E259" s="27">
        <v>1770</v>
      </c>
      <c r="F259" s="27">
        <v>3749</v>
      </c>
      <c r="G259" s="27">
        <v>582</v>
      </c>
      <c r="H259" s="27">
        <v>818</v>
      </c>
      <c r="I259" s="27">
        <v>719</v>
      </c>
      <c r="J259" s="27">
        <v>249</v>
      </c>
      <c r="K259" s="27">
        <v>165</v>
      </c>
      <c r="L259" s="27">
        <v>0</v>
      </c>
      <c r="M259" s="28">
        <v>0</v>
      </c>
      <c r="N259" s="8">
        <f t="shared" si="3"/>
        <v>137807</v>
      </c>
    </row>
    <row r="260" spans="1:14" x14ac:dyDescent="0.25">
      <c r="A260" s="13">
        <v>257</v>
      </c>
      <c r="B260" s="30" t="s">
        <v>269</v>
      </c>
      <c r="C260" s="27">
        <v>128560</v>
      </c>
      <c r="D260" s="27">
        <v>63604</v>
      </c>
      <c r="E260" s="27">
        <v>2623</v>
      </c>
      <c r="F260" s="27">
        <v>5659</v>
      </c>
      <c r="G260" s="27">
        <v>2641</v>
      </c>
      <c r="H260" s="27">
        <v>1177</v>
      </c>
      <c r="I260" s="27">
        <v>1649</v>
      </c>
      <c r="J260" s="27">
        <v>387</v>
      </c>
      <c r="K260" s="27">
        <v>230</v>
      </c>
      <c r="L260" s="27">
        <v>0</v>
      </c>
      <c r="M260" s="28">
        <v>0</v>
      </c>
      <c r="N260" s="8">
        <f t="shared" si="3"/>
        <v>206530</v>
      </c>
    </row>
    <row r="261" spans="1:14" x14ac:dyDescent="0.25">
      <c r="A261" s="13">
        <v>258</v>
      </c>
      <c r="B261" s="30" t="s">
        <v>270</v>
      </c>
      <c r="C261" s="27">
        <v>116264</v>
      </c>
      <c r="D261" s="27">
        <v>60411</v>
      </c>
      <c r="E261" s="27">
        <v>2529</v>
      </c>
      <c r="F261" s="27">
        <v>4314</v>
      </c>
      <c r="G261" s="27">
        <v>1764</v>
      </c>
      <c r="H261" s="27">
        <v>1349</v>
      </c>
      <c r="I261" s="27">
        <v>1622</v>
      </c>
      <c r="J261" s="27">
        <v>295</v>
      </c>
      <c r="K261" s="27">
        <v>321</v>
      </c>
      <c r="L261" s="27">
        <v>0</v>
      </c>
      <c r="M261" s="28">
        <v>0</v>
      </c>
      <c r="N261" s="8">
        <f t="shared" ref="N261:N324" si="4">SUM(C261:M261)</f>
        <v>188869</v>
      </c>
    </row>
    <row r="262" spans="1:14" x14ac:dyDescent="0.25">
      <c r="A262" s="13">
        <v>259</v>
      </c>
      <c r="B262" s="30" t="s">
        <v>271</v>
      </c>
      <c r="C262" s="27">
        <v>214720</v>
      </c>
      <c r="D262" s="27">
        <v>133299</v>
      </c>
      <c r="E262" s="27">
        <v>4357</v>
      </c>
      <c r="F262" s="27">
        <v>8270</v>
      </c>
      <c r="G262" s="27">
        <v>5349</v>
      </c>
      <c r="H262" s="27">
        <v>2258</v>
      </c>
      <c r="I262" s="27">
        <v>3461</v>
      </c>
      <c r="J262" s="27">
        <v>546</v>
      </c>
      <c r="K262" s="27">
        <v>501</v>
      </c>
      <c r="L262" s="27">
        <v>0</v>
      </c>
      <c r="M262" s="28">
        <v>0</v>
      </c>
      <c r="N262" s="8">
        <f t="shared" si="4"/>
        <v>372761</v>
      </c>
    </row>
    <row r="263" spans="1:14" x14ac:dyDescent="0.25">
      <c r="A263" s="13">
        <v>260</v>
      </c>
      <c r="B263" s="30" t="s">
        <v>272</v>
      </c>
      <c r="C263" s="27">
        <v>176936</v>
      </c>
      <c r="D263" s="27">
        <v>94034</v>
      </c>
      <c r="E263" s="27">
        <v>3726</v>
      </c>
      <c r="F263" s="27">
        <v>6647</v>
      </c>
      <c r="G263" s="27">
        <v>5522</v>
      </c>
      <c r="H263" s="27">
        <v>1985</v>
      </c>
      <c r="I263" s="27">
        <v>3368</v>
      </c>
      <c r="J263" s="27">
        <v>445</v>
      </c>
      <c r="K263" s="27">
        <v>458</v>
      </c>
      <c r="L263" s="27">
        <v>0</v>
      </c>
      <c r="M263" s="28">
        <v>0</v>
      </c>
      <c r="N263" s="8">
        <f t="shared" si="4"/>
        <v>293121</v>
      </c>
    </row>
    <row r="264" spans="1:14" x14ac:dyDescent="0.25">
      <c r="A264" s="13">
        <v>261</v>
      </c>
      <c r="B264" s="30" t="s">
        <v>273</v>
      </c>
      <c r="C264" s="27">
        <v>439810</v>
      </c>
      <c r="D264" s="27">
        <v>368350</v>
      </c>
      <c r="E264" s="27">
        <v>9842</v>
      </c>
      <c r="F264" s="27">
        <v>13481</v>
      </c>
      <c r="G264" s="27">
        <v>17363</v>
      </c>
      <c r="H264" s="27">
        <v>6048</v>
      </c>
      <c r="I264" s="27">
        <v>11034</v>
      </c>
      <c r="J264" s="27">
        <v>903</v>
      </c>
      <c r="K264" s="27">
        <v>1569</v>
      </c>
      <c r="L264" s="27">
        <v>0</v>
      </c>
      <c r="M264" s="28">
        <v>0</v>
      </c>
      <c r="N264" s="8">
        <f t="shared" si="4"/>
        <v>868400</v>
      </c>
    </row>
    <row r="265" spans="1:14" x14ac:dyDescent="0.25">
      <c r="A265" s="13">
        <v>262</v>
      </c>
      <c r="B265" s="30" t="s">
        <v>274</v>
      </c>
      <c r="C265" s="27">
        <v>102276</v>
      </c>
      <c r="D265" s="27">
        <v>38071</v>
      </c>
      <c r="E265" s="27">
        <v>2247</v>
      </c>
      <c r="F265" s="27">
        <v>3817</v>
      </c>
      <c r="G265" s="27">
        <v>2524</v>
      </c>
      <c r="H265" s="27">
        <v>1199</v>
      </c>
      <c r="I265" s="27">
        <v>1765</v>
      </c>
      <c r="J265" s="27">
        <v>273</v>
      </c>
      <c r="K265" s="27">
        <v>284</v>
      </c>
      <c r="L265" s="27">
        <v>0</v>
      </c>
      <c r="M265" s="28">
        <v>0</v>
      </c>
      <c r="N265" s="8">
        <f t="shared" si="4"/>
        <v>152456</v>
      </c>
    </row>
    <row r="266" spans="1:14" x14ac:dyDescent="0.25">
      <c r="A266" s="13">
        <v>263</v>
      </c>
      <c r="B266" s="30" t="s">
        <v>275</v>
      </c>
      <c r="C266" s="27">
        <v>276246</v>
      </c>
      <c r="D266" s="27">
        <v>125981</v>
      </c>
      <c r="E266" s="27">
        <v>5734</v>
      </c>
      <c r="F266" s="27">
        <v>9380</v>
      </c>
      <c r="G266" s="27">
        <v>7971</v>
      </c>
      <c r="H266" s="27">
        <v>3303</v>
      </c>
      <c r="I266" s="27">
        <v>5320</v>
      </c>
      <c r="J266" s="27">
        <v>606</v>
      </c>
      <c r="K266" s="27">
        <v>801</v>
      </c>
      <c r="L266" s="27">
        <v>0</v>
      </c>
      <c r="M266" s="28">
        <v>0</v>
      </c>
      <c r="N266" s="8">
        <f t="shared" si="4"/>
        <v>435342</v>
      </c>
    </row>
    <row r="267" spans="1:14" x14ac:dyDescent="0.25">
      <c r="A267" s="13">
        <v>264</v>
      </c>
      <c r="B267" s="30" t="s">
        <v>276</v>
      </c>
      <c r="C267" s="27">
        <v>184240</v>
      </c>
      <c r="D267" s="27">
        <v>87776</v>
      </c>
      <c r="E267" s="27">
        <v>3800</v>
      </c>
      <c r="F267" s="27">
        <v>7215</v>
      </c>
      <c r="G267" s="27">
        <v>5428</v>
      </c>
      <c r="H267" s="27">
        <v>1950</v>
      </c>
      <c r="I267" s="27">
        <v>3267</v>
      </c>
      <c r="J267" s="27">
        <v>474</v>
      </c>
      <c r="K267" s="27">
        <v>432</v>
      </c>
      <c r="L267" s="27">
        <v>0</v>
      </c>
      <c r="M267" s="28">
        <v>0</v>
      </c>
      <c r="N267" s="8">
        <f t="shared" si="4"/>
        <v>294582</v>
      </c>
    </row>
    <row r="268" spans="1:14" x14ac:dyDescent="0.25">
      <c r="A268" s="13">
        <v>265</v>
      </c>
      <c r="B268" s="30" t="s">
        <v>277</v>
      </c>
      <c r="C268" s="27">
        <v>487678</v>
      </c>
      <c r="D268" s="27">
        <v>60506</v>
      </c>
      <c r="E268" s="27">
        <v>11529</v>
      </c>
      <c r="F268" s="27">
        <v>13656</v>
      </c>
      <c r="G268" s="27">
        <v>16788</v>
      </c>
      <c r="H268" s="27">
        <v>7361</v>
      </c>
      <c r="I268" s="27">
        <v>12173</v>
      </c>
      <c r="J268" s="27">
        <v>918</v>
      </c>
      <c r="K268" s="27">
        <v>1994</v>
      </c>
      <c r="L268" s="27">
        <v>0</v>
      </c>
      <c r="M268" s="28">
        <v>0</v>
      </c>
      <c r="N268" s="8">
        <f t="shared" si="4"/>
        <v>612603</v>
      </c>
    </row>
    <row r="269" spans="1:14" x14ac:dyDescent="0.25">
      <c r="A269" s="13">
        <v>266</v>
      </c>
      <c r="B269" s="30" t="s">
        <v>278</v>
      </c>
      <c r="C269" s="27">
        <v>559308</v>
      </c>
      <c r="D269" s="27">
        <v>751297</v>
      </c>
      <c r="E269" s="27">
        <v>12405</v>
      </c>
      <c r="F269" s="27">
        <v>16087</v>
      </c>
      <c r="G269" s="27">
        <v>21492</v>
      </c>
      <c r="H269" s="27">
        <v>7898</v>
      </c>
      <c r="I269" s="27">
        <v>14074</v>
      </c>
      <c r="J269" s="27">
        <v>1039</v>
      </c>
      <c r="K269" s="27">
        <v>2082</v>
      </c>
      <c r="L269" s="27">
        <v>0</v>
      </c>
      <c r="M269" s="28">
        <v>0</v>
      </c>
      <c r="N269" s="8">
        <f t="shared" si="4"/>
        <v>1385682</v>
      </c>
    </row>
    <row r="270" spans="1:14" x14ac:dyDescent="0.25">
      <c r="A270" s="13">
        <v>267</v>
      </c>
      <c r="B270" s="30" t="s">
        <v>279</v>
      </c>
      <c r="C270" s="27">
        <v>66092</v>
      </c>
      <c r="D270" s="27">
        <v>37229</v>
      </c>
      <c r="E270" s="27">
        <v>1267</v>
      </c>
      <c r="F270" s="27">
        <v>3366</v>
      </c>
      <c r="G270" s="27">
        <v>624</v>
      </c>
      <c r="H270" s="27">
        <v>440</v>
      </c>
      <c r="I270" s="27">
        <v>389</v>
      </c>
      <c r="J270" s="27">
        <v>224</v>
      </c>
      <c r="K270" s="27">
        <v>55</v>
      </c>
      <c r="L270" s="27">
        <v>0</v>
      </c>
      <c r="M270" s="28">
        <v>0</v>
      </c>
      <c r="N270" s="8">
        <f t="shared" si="4"/>
        <v>109686</v>
      </c>
    </row>
    <row r="271" spans="1:14" x14ac:dyDescent="0.25">
      <c r="A271" s="13">
        <v>268</v>
      </c>
      <c r="B271" s="30" t="s">
        <v>280</v>
      </c>
      <c r="C271" s="27">
        <v>136148</v>
      </c>
      <c r="D271" s="27">
        <v>61390</v>
      </c>
      <c r="E271" s="27">
        <v>3055</v>
      </c>
      <c r="F271" s="27">
        <v>4656</v>
      </c>
      <c r="G271" s="27">
        <v>2908</v>
      </c>
      <c r="H271" s="27">
        <v>1739</v>
      </c>
      <c r="I271" s="27">
        <v>2382</v>
      </c>
      <c r="J271" s="27">
        <v>312</v>
      </c>
      <c r="K271" s="27">
        <v>436</v>
      </c>
      <c r="L271" s="27">
        <v>0</v>
      </c>
      <c r="M271" s="28">
        <v>0</v>
      </c>
      <c r="N271" s="8">
        <f t="shared" si="4"/>
        <v>213026</v>
      </c>
    </row>
    <row r="272" spans="1:14" x14ac:dyDescent="0.25">
      <c r="A272" s="13">
        <v>269</v>
      </c>
      <c r="B272" s="30" t="s">
        <v>281</v>
      </c>
      <c r="C272" s="27">
        <v>392812</v>
      </c>
      <c r="D272" s="27">
        <v>227448</v>
      </c>
      <c r="E272" s="27">
        <v>7779</v>
      </c>
      <c r="F272" s="27">
        <v>13517</v>
      </c>
      <c r="G272" s="27">
        <v>10923</v>
      </c>
      <c r="H272" s="27">
        <v>4440</v>
      </c>
      <c r="I272" s="27">
        <v>7082</v>
      </c>
      <c r="J272" s="27">
        <v>860</v>
      </c>
      <c r="K272" s="27">
        <v>1046</v>
      </c>
      <c r="L272" s="27">
        <v>0</v>
      </c>
      <c r="M272" s="28">
        <v>0</v>
      </c>
      <c r="N272" s="8">
        <f t="shared" si="4"/>
        <v>665907</v>
      </c>
    </row>
    <row r="273" spans="1:14" x14ac:dyDescent="0.25">
      <c r="A273" s="13">
        <v>270</v>
      </c>
      <c r="B273" s="30" t="s">
        <v>282</v>
      </c>
      <c r="C273" s="27">
        <v>149722</v>
      </c>
      <c r="D273" s="27">
        <v>55044</v>
      </c>
      <c r="E273" s="27">
        <v>3299</v>
      </c>
      <c r="F273" s="27">
        <v>5703</v>
      </c>
      <c r="G273" s="27">
        <v>3253</v>
      </c>
      <c r="H273" s="27">
        <v>1725</v>
      </c>
      <c r="I273" s="27">
        <v>2424</v>
      </c>
      <c r="J273" s="27">
        <v>430</v>
      </c>
      <c r="K273" s="27">
        <v>403</v>
      </c>
      <c r="L273" s="27">
        <v>0</v>
      </c>
      <c r="M273" s="28">
        <v>0</v>
      </c>
      <c r="N273" s="8">
        <f t="shared" si="4"/>
        <v>222003</v>
      </c>
    </row>
    <row r="274" spans="1:14" x14ac:dyDescent="0.25">
      <c r="A274" s="13">
        <v>271</v>
      </c>
      <c r="B274" s="30" t="s">
        <v>283</v>
      </c>
      <c r="C274" s="27">
        <v>216642</v>
      </c>
      <c r="D274" s="27">
        <v>48583</v>
      </c>
      <c r="E274" s="27">
        <v>4655</v>
      </c>
      <c r="F274" s="27">
        <v>7602</v>
      </c>
      <c r="G274" s="27">
        <v>7967</v>
      </c>
      <c r="H274" s="27">
        <v>2626</v>
      </c>
      <c r="I274" s="27">
        <v>4809</v>
      </c>
      <c r="J274" s="27">
        <v>506</v>
      </c>
      <c r="K274" s="27">
        <v>636</v>
      </c>
      <c r="L274" s="27">
        <v>0</v>
      </c>
      <c r="M274" s="28">
        <v>0</v>
      </c>
      <c r="N274" s="8">
        <f t="shared" si="4"/>
        <v>294026</v>
      </c>
    </row>
    <row r="275" spans="1:14" x14ac:dyDescent="0.25">
      <c r="A275" s="13">
        <v>272</v>
      </c>
      <c r="B275" s="30" t="s">
        <v>284</v>
      </c>
      <c r="C275" s="27">
        <v>400088</v>
      </c>
      <c r="D275" s="27">
        <v>119628</v>
      </c>
      <c r="E275" s="27">
        <v>9048</v>
      </c>
      <c r="F275" s="27">
        <v>10904</v>
      </c>
      <c r="G275" s="27">
        <v>15761</v>
      </c>
      <c r="H275" s="27">
        <v>5787</v>
      </c>
      <c r="I275" s="27">
        <v>10392</v>
      </c>
      <c r="J275" s="27">
        <v>780</v>
      </c>
      <c r="K275" s="27">
        <v>1555</v>
      </c>
      <c r="L275" s="27">
        <v>0</v>
      </c>
      <c r="M275" s="28">
        <v>0</v>
      </c>
      <c r="N275" s="8">
        <f t="shared" si="4"/>
        <v>573943</v>
      </c>
    </row>
    <row r="276" spans="1:14" x14ac:dyDescent="0.25">
      <c r="A276" s="13">
        <v>273</v>
      </c>
      <c r="B276" s="30" t="s">
        <v>285</v>
      </c>
      <c r="C276" s="27">
        <v>253030</v>
      </c>
      <c r="D276" s="27">
        <v>76503</v>
      </c>
      <c r="E276" s="27">
        <v>5455</v>
      </c>
      <c r="F276" s="27">
        <v>8716</v>
      </c>
      <c r="G276" s="27">
        <v>9484</v>
      </c>
      <c r="H276" s="27">
        <v>3122</v>
      </c>
      <c r="I276" s="27">
        <v>5762</v>
      </c>
      <c r="J276" s="27">
        <v>572</v>
      </c>
      <c r="K276" s="27">
        <v>764</v>
      </c>
      <c r="L276" s="27">
        <v>0</v>
      </c>
      <c r="M276" s="28">
        <v>0</v>
      </c>
      <c r="N276" s="8">
        <f t="shared" si="4"/>
        <v>363408</v>
      </c>
    </row>
    <row r="277" spans="1:14" x14ac:dyDescent="0.25">
      <c r="A277" s="13">
        <v>274</v>
      </c>
      <c r="B277" s="30" t="s">
        <v>286</v>
      </c>
      <c r="C277" s="27">
        <v>168568</v>
      </c>
      <c r="D277" s="27">
        <v>81518</v>
      </c>
      <c r="E277" s="27">
        <v>3873</v>
      </c>
      <c r="F277" s="27">
        <v>5971</v>
      </c>
      <c r="G277" s="27">
        <v>3317</v>
      </c>
      <c r="H277" s="27">
        <v>2145</v>
      </c>
      <c r="I277" s="27">
        <v>2846</v>
      </c>
      <c r="J277" s="27">
        <v>440</v>
      </c>
      <c r="K277" s="27">
        <v>535</v>
      </c>
      <c r="L277" s="27">
        <v>0</v>
      </c>
      <c r="M277" s="28">
        <v>0</v>
      </c>
      <c r="N277" s="8">
        <f t="shared" si="4"/>
        <v>269213</v>
      </c>
    </row>
    <row r="278" spans="1:14" x14ac:dyDescent="0.25">
      <c r="A278" s="13">
        <v>275</v>
      </c>
      <c r="B278" s="30" t="s">
        <v>287</v>
      </c>
      <c r="C278" s="27">
        <v>417460</v>
      </c>
      <c r="D278" s="27">
        <v>65297</v>
      </c>
      <c r="E278" s="27">
        <v>9264</v>
      </c>
      <c r="F278" s="27">
        <v>12879</v>
      </c>
      <c r="G278" s="27">
        <v>18206</v>
      </c>
      <c r="H278" s="27">
        <v>5687</v>
      </c>
      <c r="I278" s="27">
        <v>11020</v>
      </c>
      <c r="J278" s="27">
        <v>875</v>
      </c>
      <c r="K278" s="27">
        <v>1465</v>
      </c>
      <c r="L278" s="27">
        <v>0</v>
      </c>
      <c r="M278" s="28">
        <v>0</v>
      </c>
      <c r="N278" s="8">
        <f t="shared" si="4"/>
        <v>542153</v>
      </c>
    </row>
    <row r="279" spans="1:14" x14ac:dyDescent="0.25">
      <c r="A279" s="13">
        <v>276</v>
      </c>
      <c r="B279" s="30" t="s">
        <v>288</v>
      </c>
      <c r="C279" s="27">
        <v>132202</v>
      </c>
      <c r="D279" s="27">
        <v>72712</v>
      </c>
      <c r="E279" s="27">
        <v>2506</v>
      </c>
      <c r="F279" s="27">
        <v>6416</v>
      </c>
      <c r="G279" s="27">
        <v>1716</v>
      </c>
      <c r="H279" s="27">
        <v>949</v>
      </c>
      <c r="I279" s="27">
        <v>1041</v>
      </c>
      <c r="J279" s="27">
        <v>420</v>
      </c>
      <c r="K279" s="27">
        <v>138</v>
      </c>
      <c r="L279" s="27">
        <v>0</v>
      </c>
      <c r="M279" s="28">
        <v>0</v>
      </c>
      <c r="N279" s="8">
        <f t="shared" si="4"/>
        <v>218100</v>
      </c>
    </row>
    <row r="280" spans="1:14" x14ac:dyDescent="0.25">
      <c r="A280" s="13">
        <v>277</v>
      </c>
      <c r="B280" s="30" t="s">
        <v>289</v>
      </c>
      <c r="C280" s="27">
        <v>881000</v>
      </c>
      <c r="D280" s="27">
        <v>355972</v>
      </c>
      <c r="E280" s="27">
        <v>18544</v>
      </c>
      <c r="F280" s="27">
        <v>28667</v>
      </c>
      <c r="G280" s="27">
        <v>30900</v>
      </c>
      <c r="H280" s="27">
        <v>11015</v>
      </c>
      <c r="I280" s="27">
        <v>19458</v>
      </c>
      <c r="J280" s="27">
        <v>1921</v>
      </c>
      <c r="K280" s="27">
        <v>2731</v>
      </c>
      <c r="L280" s="27">
        <v>119226</v>
      </c>
      <c r="M280" s="28">
        <v>0</v>
      </c>
      <c r="N280" s="8">
        <f t="shared" si="4"/>
        <v>1469434</v>
      </c>
    </row>
    <row r="281" spans="1:14" x14ac:dyDescent="0.25">
      <c r="A281" s="13">
        <v>278</v>
      </c>
      <c r="B281" s="30" t="s">
        <v>290</v>
      </c>
      <c r="C281" s="27">
        <v>2140940</v>
      </c>
      <c r="D281" s="27">
        <v>756615</v>
      </c>
      <c r="E281" s="27">
        <v>48380</v>
      </c>
      <c r="F281" s="27">
        <v>57706</v>
      </c>
      <c r="G281" s="27">
        <v>96887</v>
      </c>
      <c r="H281" s="27">
        <v>31761</v>
      </c>
      <c r="I281" s="27">
        <v>60890</v>
      </c>
      <c r="J281" s="27">
        <v>3950</v>
      </c>
      <c r="K281" s="27">
        <v>8537</v>
      </c>
      <c r="L281" s="27">
        <v>0</v>
      </c>
      <c r="M281" s="28">
        <v>37667</v>
      </c>
      <c r="N281" s="8">
        <f t="shared" si="4"/>
        <v>3243333</v>
      </c>
    </row>
    <row r="282" spans="1:14" x14ac:dyDescent="0.25">
      <c r="A282" s="13">
        <v>279</v>
      </c>
      <c r="B282" s="30" t="s">
        <v>291</v>
      </c>
      <c r="C282" s="27">
        <v>227446</v>
      </c>
      <c r="D282" s="27">
        <v>101404</v>
      </c>
      <c r="E282" s="27">
        <v>4937</v>
      </c>
      <c r="F282" s="27">
        <v>7681</v>
      </c>
      <c r="G282" s="27">
        <v>7424</v>
      </c>
      <c r="H282" s="27">
        <v>2854</v>
      </c>
      <c r="I282" s="27">
        <v>4803</v>
      </c>
      <c r="J282" s="27">
        <v>510</v>
      </c>
      <c r="K282" s="27">
        <v>707</v>
      </c>
      <c r="L282" s="27">
        <v>0</v>
      </c>
      <c r="M282" s="28">
        <v>0</v>
      </c>
      <c r="N282" s="8">
        <f t="shared" si="4"/>
        <v>357766</v>
      </c>
    </row>
    <row r="283" spans="1:14" x14ac:dyDescent="0.25">
      <c r="A283" s="13">
        <v>280</v>
      </c>
      <c r="B283" s="30" t="s">
        <v>292</v>
      </c>
      <c r="C283" s="27">
        <v>230134</v>
      </c>
      <c r="D283" s="27">
        <v>91762</v>
      </c>
      <c r="E283" s="27">
        <v>4953</v>
      </c>
      <c r="F283" s="27">
        <v>7874</v>
      </c>
      <c r="G283" s="27">
        <v>5113</v>
      </c>
      <c r="H283" s="27">
        <v>2821</v>
      </c>
      <c r="I283" s="27">
        <v>3951</v>
      </c>
      <c r="J283" s="27">
        <v>528</v>
      </c>
      <c r="K283" s="27">
        <v>694</v>
      </c>
      <c r="L283" s="27">
        <v>0</v>
      </c>
      <c r="M283" s="28">
        <v>0</v>
      </c>
      <c r="N283" s="8">
        <f t="shared" si="4"/>
        <v>347830</v>
      </c>
    </row>
    <row r="284" spans="1:14" x14ac:dyDescent="0.25">
      <c r="A284" s="13">
        <v>281</v>
      </c>
      <c r="B284" s="30" t="s">
        <v>293</v>
      </c>
      <c r="C284" s="27">
        <v>89536</v>
      </c>
      <c r="D284" s="27">
        <v>34402</v>
      </c>
      <c r="E284" s="27">
        <v>1772</v>
      </c>
      <c r="F284" s="27">
        <v>3373</v>
      </c>
      <c r="G284" s="27">
        <v>778</v>
      </c>
      <c r="H284" s="27">
        <v>928</v>
      </c>
      <c r="I284" s="27">
        <v>920</v>
      </c>
      <c r="J284" s="27">
        <v>208</v>
      </c>
      <c r="K284" s="27">
        <v>208</v>
      </c>
      <c r="L284" s="27">
        <v>0</v>
      </c>
      <c r="M284" s="28">
        <v>0</v>
      </c>
      <c r="N284" s="8">
        <f t="shared" si="4"/>
        <v>132125</v>
      </c>
    </row>
    <row r="285" spans="1:14" x14ac:dyDescent="0.25">
      <c r="A285" s="13">
        <v>282</v>
      </c>
      <c r="B285" s="30" t="s">
        <v>294</v>
      </c>
      <c r="C285" s="27">
        <v>101964</v>
      </c>
      <c r="D285" s="27">
        <v>34726</v>
      </c>
      <c r="E285" s="27">
        <v>2028</v>
      </c>
      <c r="F285" s="27">
        <v>4504</v>
      </c>
      <c r="G285" s="27">
        <v>1647</v>
      </c>
      <c r="H285" s="27">
        <v>900</v>
      </c>
      <c r="I285" s="27">
        <v>1113</v>
      </c>
      <c r="J285" s="27">
        <v>294</v>
      </c>
      <c r="K285" s="27">
        <v>171</v>
      </c>
      <c r="L285" s="27">
        <v>0</v>
      </c>
      <c r="M285" s="28">
        <v>0</v>
      </c>
      <c r="N285" s="8">
        <f t="shared" si="4"/>
        <v>147347</v>
      </c>
    </row>
    <row r="286" spans="1:14" x14ac:dyDescent="0.25">
      <c r="A286" s="13">
        <v>283</v>
      </c>
      <c r="B286" s="30" t="s">
        <v>295</v>
      </c>
      <c r="C286" s="27">
        <v>156318</v>
      </c>
      <c r="D286" s="27">
        <v>65134</v>
      </c>
      <c r="E286" s="27">
        <v>3772</v>
      </c>
      <c r="F286" s="27">
        <v>4912</v>
      </c>
      <c r="G286" s="27">
        <v>2648</v>
      </c>
      <c r="H286" s="27">
        <v>2246</v>
      </c>
      <c r="I286" s="27">
        <v>2792</v>
      </c>
      <c r="J286" s="27">
        <v>349</v>
      </c>
      <c r="K286" s="27">
        <v>597</v>
      </c>
      <c r="L286" s="27">
        <v>3931</v>
      </c>
      <c r="M286" s="28">
        <v>0</v>
      </c>
      <c r="N286" s="8">
        <f t="shared" si="4"/>
        <v>242699</v>
      </c>
    </row>
    <row r="287" spans="1:14" x14ac:dyDescent="0.25">
      <c r="A287" s="13">
        <v>284</v>
      </c>
      <c r="B287" s="30" t="s">
        <v>296</v>
      </c>
      <c r="C287" s="27">
        <v>373122</v>
      </c>
      <c r="D287" s="27">
        <v>222708</v>
      </c>
      <c r="E287" s="27">
        <v>7581</v>
      </c>
      <c r="F287" s="27">
        <v>16587</v>
      </c>
      <c r="G287" s="27">
        <v>7778</v>
      </c>
      <c r="H287" s="27">
        <v>3364</v>
      </c>
      <c r="I287" s="27">
        <v>4801</v>
      </c>
      <c r="J287" s="27">
        <v>1100</v>
      </c>
      <c r="K287" s="27">
        <v>648</v>
      </c>
      <c r="L287" s="27">
        <v>0</v>
      </c>
      <c r="M287" s="28">
        <v>0</v>
      </c>
      <c r="N287" s="8">
        <f t="shared" si="4"/>
        <v>637689</v>
      </c>
    </row>
    <row r="288" spans="1:14" x14ac:dyDescent="0.25">
      <c r="A288" s="13">
        <v>285</v>
      </c>
      <c r="B288" s="30" t="s">
        <v>297</v>
      </c>
      <c r="C288" s="27">
        <v>249994</v>
      </c>
      <c r="D288" s="27">
        <v>106931</v>
      </c>
      <c r="E288" s="27">
        <v>5441</v>
      </c>
      <c r="F288" s="27">
        <v>8136</v>
      </c>
      <c r="G288" s="27">
        <v>9216</v>
      </c>
      <c r="H288" s="27">
        <v>3232</v>
      </c>
      <c r="I288" s="27">
        <v>5786</v>
      </c>
      <c r="J288" s="27">
        <v>529</v>
      </c>
      <c r="K288" s="27">
        <v>813</v>
      </c>
      <c r="L288" s="27">
        <v>0</v>
      </c>
      <c r="M288" s="28">
        <v>0</v>
      </c>
      <c r="N288" s="8">
        <f t="shared" si="4"/>
        <v>390078</v>
      </c>
    </row>
    <row r="289" spans="1:14" x14ac:dyDescent="0.25">
      <c r="A289" s="13">
        <v>286</v>
      </c>
      <c r="B289" s="30" t="s">
        <v>298</v>
      </c>
      <c r="C289" s="27">
        <v>277924</v>
      </c>
      <c r="D289" s="27">
        <v>116488</v>
      </c>
      <c r="E289" s="27">
        <v>5880</v>
      </c>
      <c r="F289" s="27">
        <v>10297</v>
      </c>
      <c r="G289" s="27">
        <v>7821</v>
      </c>
      <c r="H289" s="27">
        <v>3159</v>
      </c>
      <c r="I289" s="27">
        <v>5046</v>
      </c>
      <c r="J289" s="27">
        <v>713</v>
      </c>
      <c r="K289" s="27">
        <v>737</v>
      </c>
      <c r="L289" s="27">
        <v>0</v>
      </c>
      <c r="M289" s="28">
        <v>0</v>
      </c>
      <c r="N289" s="8">
        <f t="shared" si="4"/>
        <v>428065</v>
      </c>
    </row>
    <row r="290" spans="1:14" x14ac:dyDescent="0.25">
      <c r="A290" s="13">
        <v>287</v>
      </c>
      <c r="B290" s="30" t="s">
        <v>299</v>
      </c>
      <c r="C290" s="27">
        <v>120378</v>
      </c>
      <c r="D290" s="27">
        <v>36214</v>
      </c>
      <c r="E290" s="27">
        <v>3058</v>
      </c>
      <c r="F290" s="27">
        <v>3573</v>
      </c>
      <c r="G290" s="27">
        <v>779</v>
      </c>
      <c r="H290" s="27">
        <v>1855</v>
      </c>
      <c r="I290" s="27">
        <v>1867</v>
      </c>
      <c r="J290" s="27">
        <v>277</v>
      </c>
      <c r="K290" s="27">
        <v>509</v>
      </c>
      <c r="L290" s="27">
        <v>0</v>
      </c>
      <c r="M290" s="28">
        <v>0</v>
      </c>
      <c r="N290" s="8">
        <f t="shared" si="4"/>
        <v>168510</v>
      </c>
    </row>
    <row r="291" spans="1:14" x14ac:dyDescent="0.25">
      <c r="A291" s="13">
        <v>288</v>
      </c>
      <c r="B291" s="30" t="s">
        <v>300</v>
      </c>
      <c r="C291" s="27">
        <v>95564</v>
      </c>
      <c r="D291" s="27">
        <v>62808</v>
      </c>
      <c r="E291" s="27">
        <v>1883</v>
      </c>
      <c r="F291" s="27">
        <v>4571</v>
      </c>
      <c r="G291" s="27">
        <v>1479</v>
      </c>
      <c r="H291" s="27">
        <v>745</v>
      </c>
      <c r="I291" s="27">
        <v>895</v>
      </c>
      <c r="J291" s="27">
        <v>301</v>
      </c>
      <c r="K291" s="27">
        <v>121</v>
      </c>
      <c r="L291" s="27">
        <v>0</v>
      </c>
      <c r="M291" s="28">
        <v>0</v>
      </c>
      <c r="N291" s="8">
        <f t="shared" si="4"/>
        <v>168367</v>
      </c>
    </row>
    <row r="292" spans="1:14" x14ac:dyDescent="0.25">
      <c r="A292" s="13">
        <v>289</v>
      </c>
      <c r="B292" s="30" t="s">
        <v>301</v>
      </c>
      <c r="C292" s="27">
        <v>128688</v>
      </c>
      <c r="D292" s="27">
        <v>49424</v>
      </c>
      <c r="E292" s="27">
        <v>2639</v>
      </c>
      <c r="F292" s="27">
        <v>5568</v>
      </c>
      <c r="G292" s="27">
        <v>3053</v>
      </c>
      <c r="H292" s="27">
        <v>1214</v>
      </c>
      <c r="I292" s="27">
        <v>1835</v>
      </c>
      <c r="J292" s="27">
        <v>368</v>
      </c>
      <c r="K292" s="27">
        <v>244</v>
      </c>
      <c r="L292" s="27">
        <v>0</v>
      </c>
      <c r="M292" s="28">
        <v>0</v>
      </c>
      <c r="N292" s="8">
        <f t="shared" si="4"/>
        <v>193033</v>
      </c>
    </row>
    <row r="293" spans="1:14" x14ac:dyDescent="0.25">
      <c r="A293" s="13">
        <v>290</v>
      </c>
      <c r="B293" s="30" t="s">
        <v>302</v>
      </c>
      <c r="C293" s="27">
        <v>105646</v>
      </c>
      <c r="D293" s="27">
        <v>51719</v>
      </c>
      <c r="E293" s="27">
        <v>2149</v>
      </c>
      <c r="F293" s="27">
        <v>4244</v>
      </c>
      <c r="G293" s="27">
        <v>2642</v>
      </c>
      <c r="H293" s="27">
        <v>1072</v>
      </c>
      <c r="I293" s="27">
        <v>1643</v>
      </c>
      <c r="J293" s="27">
        <v>274</v>
      </c>
      <c r="K293" s="27">
        <v>231</v>
      </c>
      <c r="L293" s="27">
        <v>0</v>
      </c>
      <c r="M293" s="28">
        <v>0</v>
      </c>
      <c r="N293" s="8">
        <f t="shared" si="4"/>
        <v>169620</v>
      </c>
    </row>
    <row r="294" spans="1:14" x14ac:dyDescent="0.25">
      <c r="A294" s="13">
        <v>291</v>
      </c>
      <c r="B294" s="30" t="s">
        <v>303</v>
      </c>
      <c r="C294" s="27">
        <v>280264</v>
      </c>
      <c r="D294" s="27">
        <v>57268</v>
      </c>
      <c r="E294" s="27">
        <v>6132</v>
      </c>
      <c r="F294" s="27">
        <v>9421</v>
      </c>
      <c r="G294" s="27">
        <v>10890</v>
      </c>
      <c r="H294" s="27">
        <v>3567</v>
      </c>
      <c r="I294" s="27">
        <v>6582</v>
      </c>
      <c r="J294" s="27">
        <v>626</v>
      </c>
      <c r="K294" s="27">
        <v>888</v>
      </c>
      <c r="L294" s="27">
        <v>6316</v>
      </c>
      <c r="M294" s="28">
        <v>0</v>
      </c>
      <c r="N294" s="8">
        <f t="shared" si="4"/>
        <v>381954</v>
      </c>
    </row>
    <row r="295" spans="1:14" x14ac:dyDescent="0.25">
      <c r="A295" s="13">
        <v>292</v>
      </c>
      <c r="B295" s="30" t="s">
        <v>304</v>
      </c>
      <c r="C295" s="27">
        <v>143852</v>
      </c>
      <c r="D295" s="27">
        <v>84363</v>
      </c>
      <c r="E295" s="27">
        <v>3019</v>
      </c>
      <c r="F295" s="27">
        <v>5900</v>
      </c>
      <c r="G295" s="27">
        <v>3769</v>
      </c>
      <c r="H295" s="27">
        <v>1480</v>
      </c>
      <c r="I295" s="27">
        <v>2335</v>
      </c>
      <c r="J295" s="27">
        <v>390</v>
      </c>
      <c r="K295" s="27">
        <v>319</v>
      </c>
      <c r="L295" s="27">
        <v>0</v>
      </c>
      <c r="M295" s="28">
        <v>0</v>
      </c>
      <c r="N295" s="8">
        <f t="shared" si="4"/>
        <v>245427</v>
      </c>
    </row>
    <row r="296" spans="1:14" x14ac:dyDescent="0.25">
      <c r="A296" s="13">
        <v>293</v>
      </c>
      <c r="B296" s="30" t="s">
        <v>305</v>
      </c>
      <c r="C296" s="27">
        <v>1544572</v>
      </c>
      <c r="D296" s="27">
        <v>526833</v>
      </c>
      <c r="E296" s="27">
        <v>39043</v>
      </c>
      <c r="F296" s="27">
        <v>25455</v>
      </c>
      <c r="G296" s="27">
        <v>44160</v>
      </c>
      <c r="H296" s="27">
        <v>29104</v>
      </c>
      <c r="I296" s="27">
        <v>42123</v>
      </c>
      <c r="J296" s="27">
        <v>1835</v>
      </c>
      <c r="K296" s="27">
        <v>8616</v>
      </c>
      <c r="L296" s="27">
        <v>0</v>
      </c>
      <c r="M296" s="28">
        <v>0</v>
      </c>
      <c r="N296" s="8">
        <f t="shared" si="4"/>
        <v>2261741</v>
      </c>
    </row>
    <row r="297" spans="1:14" x14ac:dyDescent="0.25">
      <c r="A297" s="13">
        <v>294</v>
      </c>
      <c r="B297" s="30" t="s">
        <v>306</v>
      </c>
      <c r="C297" s="27">
        <v>457984</v>
      </c>
      <c r="D297" s="27">
        <v>262862</v>
      </c>
      <c r="E297" s="27">
        <v>10749</v>
      </c>
      <c r="F297" s="27">
        <v>11133</v>
      </c>
      <c r="G297" s="27">
        <v>18057</v>
      </c>
      <c r="H297" s="27">
        <v>7312</v>
      </c>
      <c r="I297" s="27">
        <v>12582</v>
      </c>
      <c r="J297" s="27">
        <v>714</v>
      </c>
      <c r="K297" s="27">
        <v>2033</v>
      </c>
      <c r="L297" s="27">
        <v>27145</v>
      </c>
      <c r="M297" s="28">
        <v>0</v>
      </c>
      <c r="N297" s="8">
        <f t="shared" si="4"/>
        <v>810571</v>
      </c>
    </row>
    <row r="298" spans="1:14" x14ac:dyDescent="0.25">
      <c r="A298" s="13">
        <v>295</v>
      </c>
      <c r="B298" s="30" t="s">
        <v>307</v>
      </c>
      <c r="C298" s="27">
        <v>754552</v>
      </c>
      <c r="D298" s="27">
        <v>408340</v>
      </c>
      <c r="E298" s="27">
        <v>15883</v>
      </c>
      <c r="F298" s="27">
        <v>21370</v>
      </c>
      <c r="G298" s="27">
        <v>25698</v>
      </c>
      <c r="H298" s="27">
        <v>10207</v>
      </c>
      <c r="I298" s="27">
        <v>17160</v>
      </c>
      <c r="J298" s="27">
        <v>1505</v>
      </c>
      <c r="K298" s="27">
        <v>2654</v>
      </c>
      <c r="L298" s="27">
        <v>0</v>
      </c>
      <c r="M298" s="28">
        <v>0</v>
      </c>
      <c r="N298" s="8">
        <f t="shared" si="4"/>
        <v>1257369</v>
      </c>
    </row>
    <row r="299" spans="1:14" x14ac:dyDescent="0.25">
      <c r="A299" s="13">
        <v>296</v>
      </c>
      <c r="B299" s="30" t="s">
        <v>308</v>
      </c>
      <c r="C299" s="27">
        <v>107872</v>
      </c>
      <c r="D299" s="27">
        <v>59472</v>
      </c>
      <c r="E299" s="27">
        <v>2239</v>
      </c>
      <c r="F299" s="27">
        <v>4369</v>
      </c>
      <c r="G299" s="27">
        <v>2430</v>
      </c>
      <c r="H299" s="27">
        <v>1108</v>
      </c>
      <c r="I299" s="27">
        <v>1594</v>
      </c>
      <c r="J299" s="27">
        <v>295</v>
      </c>
      <c r="K299" s="27">
        <v>239</v>
      </c>
      <c r="L299" s="27">
        <v>0</v>
      </c>
      <c r="M299" s="28">
        <v>0</v>
      </c>
      <c r="N299" s="8">
        <f t="shared" si="4"/>
        <v>179618</v>
      </c>
    </row>
    <row r="300" spans="1:14" x14ac:dyDescent="0.25">
      <c r="A300" s="13">
        <v>297</v>
      </c>
      <c r="B300" s="30" t="s">
        <v>309</v>
      </c>
      <c r="C300" s="27">
        <v>195716</v>
      </c>
      <c r="D300" s="27">
        <v>96569</v>
      </c>
      <c r="E300" s="27">
        <v>4390</v>
      </c>
      <c r="F300" s="27">
        <v>6702</v>
      </c>
      <c r="G300" s="27">
        <v>6840</v>
      </c>
      <c r="H300" s="27">
        <v>2515</v>
      </c>
      <c r="I300" s="27">
        <v>4394</v>
      </c>
      <c r="J300" s="27">
        <v>458</v>
      </c>
      <c r="K300" s="27">
        <v>627</v>
      </c>
      <c r="L300" s="27">
        <v>0</v>
      </c>
      <c r="M300" s="28">
        <v>0</v>
      </c>
      <c r="N300" s="8">
        <f t="shared" si="4"/>
        <v>318211</v>
      </c>
    </row>
    <row r="301" spans="1:14" x14ac:dyDescent="0.25">
      <c r="A301" s="13">
        <v>298</v>
      </c>
      <c r="B301" s="30" t="s">
        <v>310</v>
      </c>
      <c r="C301" s="27">
        <v>952004</v>
      </c>
      <c r="D301" s="27">
        <v>372824</v>
      </c>
      <c r="E301" s="27">
        <v>22503</v>
      </c>
      <c r="F301" s="27">
        <v>22498</v>
      </c>
      <c r="G301" s="27">
        <v>34442</v>
      </c>
      <c r="H301" s="27">
        <v>15407</v>
      </c>
      <c r="I301" s="27">
        <v>25497</v>
      </c>
      <c r="J301" s="27">
        <v>1576</v>
      </c>
      <c r="K301" s="27">
        <v>4309</v>
      </c>
      <c r="L301" s="27">
        <v>0</v>
      </c>
      <c r="M301" s="28">
        <v>0</v>
      </c>
      <c r="N301" s="8">
        <f t="shared" si="4"/>
        <v>1451060</v>
      </c>
    </row>
    <row r="302" spans="1:14" x14ac:dyDescent="0.25">
      <c r="A302" s="13">
        <v>299</v>
      </c>
      <c r="B302" s="30" t="s">
        <v>311</v>
      </c>
      <c r="C302" s="27">
        <v>125046</v>
      </c>
      <c r="D302" s="27">
        <v>48828</v>
      </c>
      <c r="E302" s="27">
        <v>2554</v>
      </c>
      <c r="F302" s="27">
        <v>5490</v>
      </c>
      <c r="G302" s="27">
        <v>2853</v>
      </c>
      <c r="H302" s="27">
        <v>1151</v>
      </c>
      <c r="I302" s="27">
        <v>1701</v>
      </c>
      <c r="J302" s="27">
        <v>371</v>
      </c>
      <c r="K302" s="27">
        <v>226</v>
      </c>
      <c r="L302" s="27">
        <v>9025</v>
      </c>
      <c r="M302" s="28">
        <v>0</v>
      </c>
      <c r="N302" s="8">
        <f t="shared" si="4"/>
        <v>197245</v>
      </c>
    </row>
    <row r="303" spans="1:14" x14ac:dyDescent="0.25">
      <c r="A303" s="13">
        <v>300</v>
      </c>
      <c r="B303" s="30" t="s">
        <v>312</v>
      </c>
      <c r="C303" s="27">
        <v>391394</v>
      </c>
      <c r="D303" s="27">
        <v>95966</v>
      </c>
      <c r="E303" s="27">
        <v>8720</v>
      </c>
      <c r="F303" s="27">
        <v>11202</v>
      </c>
      <c r="G303" s="27">
        <v>16667</v>
      </c>
      <c r="H303" s="27">
        <v>5566</v>
      </c>
      <c r="I303" s="27">
        <v>10457</v>
      </c>
      <c r="J303" s="27">
        <v>755</v>
      </c>
      <c r="K303" s="27">
        <v>1469</v>
      </c>
      <c r="L303" s="27">
        <v>0</v>
      </c>
      <c r="M303" s="28">
        <v>0</v>
      </c>
      <c r="N303" s="8">
        <f t="shared" si="4"/>
        <v>542196</v>
      </c>
    </row>
    <row r="304" spans="1:14" x14ac:dyDescent="0.25">
      <c r="A304" s="13">
        <v>301</v>
      </c>
      <c r="B304" s="30" t="s">
        <v>313</v>
      </c>
      <c r="C304" s="27">
        <v>268060</v>
      </c>
      <c r="D304" s="27">
        <v>140161</v>
      </c>
      <c r="E304" s="27">
        <v>5281</v>
      </c>
      <c r="F304" s="27">
        <v>11154</v>
      </c>
      <c r="G304" s="27">
        <v>4032</v>
      </c>
      <c r="H304" s="27">
        <v>2500</v>
      </c>
      <c r="I304" s="27">
        <v>2990</v>
      </c>
      <c r="J304" s="27">
        <v>760</v>
      </c>
      <c r="K304" s="27">
        <v>505</v>
      </c>
      <c r="L304" s="27">
        <v>0</v>
      </c>
      <c r="M304" s="28">
        <v>0</v>
      </c>
      <c r="N304" s="8">
        <f t="shared" si="4"/>
        <v>435443</v>
      </c>
    </row>
    <row r="305" spans="1:14" x14ac:dyDescent="0.25">
      <c r="A305" s="13">
        <v>302</v>
      </c>
      <c r="B305" s="30" t="s">
        <v>314</v>
      </c>
      <c r="C305" s="27">
        <v>320646</v>
      </c>
      <c r="D305" s="27">
        <v>65668</v>
      </c>
      <c r="E305" s="27">
        <v>6501</v>
      </c>
      <c r="F305" s="27">
        <v>10848</v>
      </c>
      <c r="G305" s="27">
        <v>11367</v>
      </c>
      <c r="H305" s="27">
        <v>3776</v>
      </c>
      <c r="I305" s="27">
        <v>6863</v>
      </c>
      <c r="J305" s="27">
        <v>674</v>
      </c>
      <c r="K305" s="27">
        <v>906</v>
      </c>
      <c r="L305" s="27">
        <v>0</v>
      </c>
      <c r="M305" s="28">
        <v>0</v>
      </c>
      <c r="N305" s="8">
        <f t="shared" si="4"/>
        <v>427249</v>
      </c>
    </row>
    <row r="306" spans="1:14" x14ac:dyDescent="0.25">
      <c r="A306" s="13">
        <v>303</v>
      </c>
      <c r="B306" s="30" t="s">
        <v>315</v>
      </c>
      <c r="C306" s="27">
        <v>104524</v>
      </c>
      <c r="D306" s="27">
        <v>34138</v>
      </c>
      <c r="E306" s="27">
        <v>2120</v>
      </c>
      <c r="F306" s="27">
        <v>4294</v>
      </c>
      <c r="G306" s="27">
        <v>2736</v>
      </c>
      <c r="H306" s="27">
        <v>1032</v>
      </c>
      <c r="I306" s="27">
        <v>1632</v>
      </c>
      <c r="J306" s="27">
        <v>288</v>
      </c>
      <c r="K306" s="27">
        <v>217</v>
      </c>
      <c r="L306" s="27">
        <v>0</v>
      </c>
      <c r="M306" s="28">
        <v>0</v>
      </c>
      <c r="N306" s="8">
        <f t="shared" si="4"/>
        <v>150981</v>
      </c>
    </row>
    <row r="307" spans="1:14" x14ac:dyDescent="0.25">
      <c r="A307" s="13">
        <v>304</v>
      </c>
      <c r="B307" s="30" t="s">
        <v>316</v>
      </c>
      <c r="C307" s="27">
        <v>121908</v>
      </c>
      <c r="D307" s="27">
        <v>53715</v>
      </c>
      <c r="E307" s="27">
        <v>2744</v>
      </c>
      <c r="F307" s="27">
        <v>4520</v>
      </c>
      <c r="G307" s="27">
        <v>1804</v>
      </c>
      <c r="H307" s="27">
        <v>1470</v>
      </c>
      <c r="I307" s="27">
        <v>1749</v>
      </c>
      <c r="J307" s="27">
        <v>302</v>
      </c>
      <c r="K307" s="27">
        <v>356</v>
      </c>
      <c r="L307" s="27">
        <v>0</v>
      </c>
      <c r="M307" s="28">
        <v>0</v>
      </c>
      <c r="N307" s="8">
        <f t="shared" si="4"/>
        <v>188568</v>
      </c>
    </row>
    <row r="308" spans="1:14" x14ac:dyDescent="0.25">
      <c r="A308" s="13">
        <v>305</v>
      </c>
      <c r="B308" s="30" t="s">
        <v>317</v>
      </c>
      <c r="C308" s="27">
        <v>354244</v>
      </c>
      <c r="D308" s="27">
        <v>183568</v>
      </c>
      <c r="E308" s="27">
        <v>8537</v>
      </c>
      <c r="F308" s="27">
        <v>7829</v>
      </c>
      <c r="G308" s="27">
        <v>11092</v>
      </c>
      <c r="H308" s="27">
        <v>5959</v>
      </c>
      <c r="I308" s="27">
        <v>9140</v>
      </c>
      <c r="J308" s="27">
        <v>492</v>
      </c>
      <c r="K308" s="27">
        <v>1696</v>
      </c>
      <c r="L308" s="27">
        <v>0</v>
      </c>
      <c r="M308" s="28">
        <v>0</v>
      </c>
      <c r="N308" s="8">
        <f t="shared" si="4"/>
        <v>582557</v>
      </c>
    </row>
    <row r="309" spans="1:14" x14ac:dyDescent="0.25">
      <c r="A309" s="13">
        <v>306</v>
      </c>
      <c r="B309" s="30" t="s">
        <v>318</v>
      </c>
      <c r="C309" s="27">
        <v>291960</v>
      </c>
      <c r="D309" s="27">
        <v>91264</v>
      </c>
      <c r="E309" s="27">
        <v>6466</v>
      </c>
      <c r="F309" s="27">
        <v>9698</v>
      </c>
      <c r="G309" s="27">
        <v>11595</v>
      </c>
      <c r="H309" s="27">
        <v>3792</v>
      </c>
      <c r="I309" s="27">
        <v>7092</v>
      </c>
      <c r="J309" s="27">
        <v>641</v>
      </c>
      <c r="K309" s="27">
        <v>952</v>
      </c>
      <c r="L309" s="27">
        <v>0</v>
      </c>
      <c r="M309" s="28">
        <v>0</v>
      </c>
      <c r="N309" s="8">
        <f t="shared" si="4"/>
        <v>423460</v>
      </c>
    </row>
    <row r="310" spans="1:14" x14ac:dyDescent="0.25">
      <c r="A310" s="13">
        <v>307</v>
      </c>
      <c r="B310" s="30" t="s">
        <v>319</v>
      </c>
      <c r="C310" s="27">
        <v>597944</v>
      </c>
      <c r="D310" s="27">
        <v>64485</v>
      </c>
      <c r="E310" s="27">
        <v>14076</v>
      </c>
      <c r="F310" s="27">
        <v>15910</v>
      </c>
      <c r="G310" s="27">
        <v>24582</v>
      </c>
      <c r="H310" s="27">
        <v>9225</v>
      </c>
      <c r="I310" s="27">
        <v>16489</v>
      </c>
      <c r="J310" s="27">
        <v>1073</v>
      </c>
      <c r="K310" s="27">
        <v>2520</v>
      </c>
      <c r="L310" s="27">
        <v>0</v>
      </c>
      <c r="M310" s="28">
        <v>0</v>
      </c>
      <c r="N310" s="8">
        <f t="shared" si="4"/>
        <v>746304</v>
      </c>
    </row>
    <row r="311" spans="1:14" x14ac:dyDescent="0.25">
      <c r="A311" s="13">
        <v>308</v>
      </c>
      <c r="B311" s="30" t="s">
        <v>320</v>
      </c>
      <c r="C311" s="27">
        <v>276654</v>
      </c>
      <c r="D311" s="27">
        <v>167785</v>
      </c>
      <c r="E311" s="27">
        <v>5864</v>
      </c>
      <c r="F311" s="27">
        <v>8053</v>
      </c>
      <c r="G311" s="27">
        <v>8344</v>
      </c>
      <c r="H311" s="27">
        <v>3718</v>
      </c>
      <c r="I311" s="27">
        <v>5944</v>
      </c>
      <c r="J311" s="27">
        <v>498</v>
      </c>
      <c r="K311" s="27">
        <v>965</v>
      </c>
      <c r="L311" s="27">
        <v>0</v>
      </c>
      <c r="M311" s="28">
        <v>0</v>
      </c>
      <c r="N311" s="8">
        <f t="shared" si="4"/>
        <v>477825</v>
      </c>
    </row>
    <row r="312" spans="1:14" x14ac:dyDescent="0.25">
      <c r="A312" s="13">
        <v>309</v>
      </c>
      <c r="B312" s="30" t="s">
        <v>321</v>
      </c>
      <c r="C312" s="27">
        <v>661180</v>
      </c>
      <c r="D312" s="27">
        <v>397422</v>
      </c>
      <c r="E312" s="27">
        <v>14581</v>
      </c>
      <c r="F312" s="27">
        <v>20821</v>
      </c>
      <c r="G312" s="27">
        <v>25730</v>
      </c>
      <c r="H312" s="27">
        <v>8828</v>
      </c>
      <c r="I312" s="27">
        <v>16217</v>
      </c>
      <c r="J312" s="27">
        <v>1422</v>
      </c>
      <c r="K312" s="27">
        <v>2255</v>
      </c>
      <c r="L312" s="27">
        <v>0</v>
      </c>
      <c r="M312" s="28">
        <v>0</v>
      </c>
      <c r="N312" s="8">
        <f t="shared" si="4"/>
        <v>1148456</v>
      </c>
    </row>
    <row r="313" spans="1:14" x14ac:dyDescent="0.25">
      <c r="A313" s="13">
        <v>310</v>
      </c>
      <c r="B313" s="30" t="s">
        <v>322</v>
      </c>
      <c r="C313" s="27">
        <v>678008</v>
      </c>
      <c r="D313" s="27">
        <v>273586</v>
      </c>
      <c r="E313" s="27">
        <v>17888</v>
      </c>
      <c r="F313" s="27">
        <v>11066</v>
      </c>
      <c r="G313" s="27">
        <v>36323</v>
      </c>
      <c r="H313" s="27">
        <v>13358</v>
      </c>
      <c r="I313" s="27">
        <v>25279</v>
      </c>
      <c r="J313" s="27">
        <v>724</v>
      </c>
      <c r="K313" s="27">
        <v>3968</v>
      </c>
      <c r="L313" s="27">
        <v>0</v>
      </c>
      <c r="M313" s="28">
        <v>0</v>
      </c>
      <c r="N313" s="8">
        <f t="shared" si="4"/>
        <v>1060200</v>
      </c>
    </row>
    <row r="314" spans="1:14" x14ac:dyDescent="0.25">
      <c r="A314" s="13">
        <v>311</v>
      </c>
      <c r="B314" s="30" t="s">
        <v>323</v>
      </c>
      <c r="C314" s="27">
        <v>114568</v>
      </c>
      <c r="D314" s="27">
        <v>51688</v>
      </c>
      <c r="E314" s="27">
        <v>2253</v>
      </c>
      <c r="F314" s="27">
        <v>5172</v>
      </c>
      <c r="G314" s="27">
        <v>1202</v>
      </c>
      <c r="H314" s="27">
        <v>964</v>
      </c>
      <c r="I314" s="27">
        <v>974</v>
      </c>
      <c r="J314" s="27">
        <v>340</v>
      </c>
      <c r="K314" s="27">
        <v>176</v>
      </c>
      <c r="L314" s="27">
        <v>0</v>
      </c>
      <c r="M314" s="28">
        <v>0</v>
      </c>
      <c r="N314" s="8">
        <f t="shared" si="4"/>
        <v>177337</v>
      </c>
    </row>
    <row r="315" spans="1:14" x14ac:dyDescent="0.25">
      <c r="A315" s="13">
        <v>312</v>
      </c>
      <c r="B315" s="30" t="s">
        <v>324</v>
      </c>
      <c r="C315" s="27">
        <v>646442</v>
      </c>
      <c r="D315" s="27">
        <v>222368</v>
      </c>
      <c r="E315" s="27">
        <v>14536</v>
      </c>
      <c r="F315" s="27">
        <v>18763</v>
      </c>
      <c r="G315" s="27">
        <v>27989</v>
      </c>
      <c r="H315" s="27">
        <v>9212</v>
      </c>
      <c r="I315" s="27">
        <v>17566</v>
      </c>
      <c r="J315" s="27">
        <v>1254</v>
      </c>
      <c r="K315" s="27">
        <v>2430</v>
      </c>
      <c r="L315" s="27">
        <v>34942</v>
      </c>
      <c r="M315" s="28">
        <v>0</v>
      </c>
      <c r="N315" s="8">
        <f t="shared" si="4"/>
        <v>995502</v>
      </c>
    </row>
    <row r="316" spans="1:14" x14ac:dyDescent="0.25">
      <c r="A316" s="13">
        <v>313</v>
      </c>
      <c r="B316" s="30" t="s">
        <v>325</v>
      </c>
      <c r="C316" s="27">
        <v>147880</v>
      </c>
      <c r="D316" s="27">
        <v>52701</v>
      </c>
      <c r="E316" s="27">
        <v>3317</v>
      </c>
      <c r="F316" s="27">
        <v>5669</v>
      </c>
      <c r="G316" s="27">
        <v>1834</v>
      </c>
      <c r="H316" s="27">
        <v>1727</v>
      </c>
      <c r="I316" s="27">
        <v>1932</v>
      </c>
      <c r="J316" s="27">
        <v>379</v>
      </c>
      <c r="K316" s="27">
        <v>411</v>
      </c>
      <c r="L316" s="27">
        <v>0</v>
      </c>
      <c r="M316" s="28">
        <v>0</v>
      </c>
      <c r="N316" s="8">
        <f t="shared" si="4"/>
        <v>215850</v>
      </c>
    </row>
    <row r="317" spans="1:14" x14ac:dyDescent="0.25">
      <c r="A317" s="13">
        <v>314</v>
      </c>
      <c r="B317" s="30" t="s">
        <v>326</v>
      </c>
      <c r="C317" s="27">
        <v>185196</v>
      </c>
      <c r="D317" s="27">
        <v>105576</v>
      </c>
      <c r="E317" s="27">
        <v>3912</v>
      </c>
      <c r="F317" s="27">
        <v>5842</v>
      </c>
      <c r="G317" s="27">
        <v>4458</v>
      </c>
      <c r="H317" s="27">
        <v>2346</v>
      </c>
      <c r="I317" s="27">
        <v>3397</v>
      </c>
      <c r="J317" s="27">
        <v>437</v>
      </c>
      <c r="K317" s="27">
        <v>589</v>
      </c>
      <c r="L317" s="27">
        <v>0</v>
      </c>
      <c r="M317" s="28">
        <v>0</v>
      </c>
      <c r="N317" s="8">
        <f t="shared" si="4"/>
        <v>311753</v>
      </c>
    </row>
    <row r="318" spans="1:14" x14ac:dyDescent="0.25">
      <c r="A318" s="13">
        <v>315</v>
      </c>
      <c r="B318" s="30" t="s">
        <v>327</v>
      </c>
      <c r="C318" s="27">
        <v>175768</v>
      </c>
      <c r="D318" s="27">
        <v>112117</v>
      </c>
      <c r="E318" s="27">
        <v>3629</v>
      </c>
      <c r="F318" s="27">
        <v>6878</v>
      </c>
      <c r="G318" s="27">
        <v>4715</v>
      </c>
      <c r="H318" s="27">
        <v>1867</v>
      </c>
      <c r="I318" s="27">
        <v>2981</v>
      </c>
      <c r="J318" s="27">
        <v>453</v>
      </c>
      <c r="K318" s="27">
        <v>413</v>
      </c>
      <c r="L318" s="27">
        <v>0</v>
      </c>
      <c r="M318" s="28">
        <v>0</v>
      </c>
      <c r="N318" s="8">
        <f t="shared" si="4"/>
        <v>308821</v>
      </c>
    </row>
    <row r="319" spans="1:14" x14ac:dyDescent="0.25">
      <c r="A319" s="13">
        <v>316</v>
      </c>
      <c r="B319" s="30" t="s">
        <v>328</v>
      </c>
      <c r="C319" s="27">
        <v>128210</v>
      </c>
      <c r="D319" s="27">
        <v>67118</v>
      </c>
      <c r="E319" s="27">
        <v>2609</v>
      </c>
      <c r="F319" s="27">
        <v>5869</v>
      </c>
      <c r="G319" s="27">
        <v>1871</v>
      </c>
      <c r="H319" s="27">
        <v>1094</v>
      </c>
      <c r="I319" s="27">
        <v>1270</v>
      </c>
      <c r="J319" s="27">
        <v>477</v>
      </c>
      <c r="K319" s="27">
        <v>197</v>
      </c>
      <c r="L319" s="27">
        <v>0</v>
      </c>
      <c r="M319" s="28">
        <v>0</v>
      </c>
      <c r="N319" s="8">
        <f t="shared" si="4"/>
        <v>208715</v>
      </c>
    </row>
    <row r="320" spans="1:14" x14ac:dyDescent="0.25">
      <c r="A320" s="13">
        <v>317</v>
      </c>
      <c r="B320" s="30" t="s">
        <v>329</v>
      </c>
      <c r="C320" s="27">
        <v>152620</v>
      </c>
      <c r="D320" s="27">
        <v>88082</v>
      </c>
      <c r="E320" s="27">
        <v>3130</v>
      </c>
      <c r="F320" s="27">
        <v>5933</v>
      </c>
      <c r="G320" s="27">
        <v>3170</v>
      </c>
      <c r="H320" s="27">
        <v>1602</v>
      </c>
      <c r="I320" s="27">
        <v>2223</v>
      </c>
      <c r="J320" s="27">
        <v>409</v>
      </c>
      <c r="K320" s="27">
        <v>355</v>
      </c>
      <c r="L320" s="27">
        <v>0</v>
      </c>
      <c r="M320" s="28">
        <v>0</v>
      </c>
      <c r="N320" s="8">
        <f t="shared" si="4"/>
        <v>257524</v>
      </c>
    </row>
    <row r="321" spans="1:14" x14ac:dyDescent="0.25">
      <c r="A321" s="13">
        <v>318</v>
      </c>
      <c r="B321" s="30" t="s">
        <v>330</v>
      </c>
      <c r="C321" s="27">
        <v>6714934</v>
      </c>
      <c r="D321" s="27">
        <v>1566276</v>
      </c>
      <c r="E321" s="27">
        <v>178688</v>
      </c>
      <c r="F321" s="27">
        <v>86918</v>
      </c>
      <c r="G321" s="27">
        <v>126868</v>
      </c>
      <c r="H321" s="27">
        <v>136806</v>
      </c>
      <c r="I321" s="27">
        <v>173777</v>
      </c>
      <c r="J321" s="27">
        <v>7152</v>
      </c>
      <c r="K321" s="27">
        <v>41400</v>
      </c>
      <c r="L321" s="27">
        <v>0</v>
      </c>
      <c r="M321" s="28">
        <v>0</v>
      </c>
      <c r="N321" s="8">
        <f t="shared" si="4"/>
        <v>9032819</v>
      </c>
    </row>
    <row r="322" spans="1:14" x14ac:dyDescent="0.25">
      <c r="A322" s="13">
        <v>319</v>
      </c>
      <c r="B322" s="30" t="s">
        <v>331</v>
      </c>
      <c r="C322" s="27">
        <v>85668</v>
      </c>
      <c r="D322" s="27">
        <v>24797</v>
      </c>
      <c r="E322" s="27">
        <v>1773</v>
      </c>
      <c r="F322" s="27">
        <v>3416</v>
      </c>
      <c r="G322" s="27">
        <v>2445</v>
      </c>
      <c r="H322" s="27">
        <v>893</v>
      </c>
      <c r="I322" s="27">
        <v>1469</v>
      </c>
      <c r="J322" s="27">
        <v>229</v>
      </c>
      <c r="K322" s="27">
        <v>195</v>
      </c>
      <c r="L322" s="27">
        <v>0</v>
      </c>
      <c r="M322" s="28">
        <v>0</v>
      </c>
      <c r="N322" s="8">
        <f t="shared" si="4"/>
        <v>120885</v>
      </c>
    </row>
    <row r="323" spans="1:14" x14ac:dyDescent="0.25">
      <c r="A323" s="13">
        <v>320</v>
      </c>
      <c r="B323" s="30" t="s">
        <v>332</v>
      </c>
      <c r="C323" s="27">
        <v>78740</v>
      </c>
      <c r="D323" s="27">
        <v>26878</v>
      </c>
      <c r="E323" s="27">
        <v>1617</v>
      </c>
      <c r="F323" s="27">
        <v>3386</v>
      </c>
      <c r="G323" s="27">
        <v>1788</v>
      </c>
      <c r="H323" s="27">
        <v>750</v>
      </c>
      <c r="I323" s="27">
        <v>1100</v>
      </c>
      <c r="J323" s="27">
        <v>224</v>
      </c>
      <c r="K323" s="27">
        <v>152</v>
      </c>
      <c r="L323" s="27">
        <v>0</v>
      </c>
      <c r="M323" s="28">
        <v>0</v>
      </c>
      <c r="N323" s="8">
        <f t="shared" si="4"/>
        <v>114635</v>
      </c>
    </row>
    <row r="324" spans="1:14" x14ac:dyDescent="0.25">
      <c r="A324" s="13">
        <v>321</v>
      </c>
      <c r="B324" s="30" t="s">
        <v>333</v>
      </c>
      <c r="C324" s="27">
        <v>107124</v>
      </c>
      <c r="D324" s="27">
        <v>46961</v>
      </c>
      <c r="E324" s="27">
        <v>2133</v>
      </c>
      <c r="F324" s="27">
        <v>4559</v>
      </c>
      <c r="G324" s="27">
        <v>1898</v>
      </c>
      <c r="H324" s="27">
        <v>989</v>
      </c>
      <c r="I324" s="27">
        <v>1280</v>
      </c>
      <c r="J324" s="27">
        <v>308</v>
      </c>
      <c r="K324" s="27">
        <v>196</v>
      </c>
      <c r="L324" s="27">
        <v>0</v>
      </c>
      <c r="M324" s="28">
        <v>0</v>
      </c>
      <c r="N324" s="8">
        <f t="shared" si="4"/>
        <v>165448</v>
      </c>
    </row>
    <row r="325" spans="1:14" x14ac:dyDescent="0.25">
      <c r="A325" s="13">
        <v>322</v>
      </c>
      <c r="B325" s="30" t="s">
        <v>334</v>
      </c>
      <c r="C325" s="27">
        <v>123486</v>
      </c>
      <c r="D325" s="27">
        <v>56086</v>
      </c>
      <c r="E325" s="27">
        <v>2432</v>
      </c>
      <c r="F325" s="27">
        <v>5901</v>
      </c>
      <c r="G325" s="27">
        <v>1953</v>
      </c>
      <c r="H325" s="27">
        <v>963</v>
      </c>
      <c r="I325" s="27">
        <v>1183</v>
      </c>
      <c r="J325" s="27">
        <v>391</v>
      </c>
      <c r="K325" s="27">
        <v>156</v>
      </c>
      <c r="L325" s="27">
        <v>0</v>
      </c>
      <c r="M325" s="28">
        <v>0</v>
      </c>
      <c r="N325" s="8">
        <f t="shared" ref="N325:N388" si="5">SUM(C325:M325)</f>
        <v>192551</v>
      </c>
    </row>
    <row r="326" spans="1:14" x14ac:dyDescent="0.25">
      <c r="A326" s="13">
        <v>323</v>
      </c>
      <c r="B326" s="30" t="s">
        <v>335</v>
      </c>
      <c r="C326" s="27">
        <v>189874</v>
      </c>
      <c r="D326" s="27">
        <v>44937</v>
      </c>
      <c r="E326" s="27">
        <v>3948</v>
      </c>
      <c r="F326" s="27">
        <v>6870</v>
      </c>
      <c r="G326" s="27">
        <v>6059</v>
      </c>
      <c r="H326" s="27">
        <v>2173</v>
      </c>
      <c r="I326" s="27">
        <v>3720</v>
      </c>
      <c r="J326" s="27">
        <v>439</v>
      </c>
      <c r="K326" s="27">
        <v>510</v>
      </c>
      <c r="L326" s="27">
        <v>0</v>
      </c>
      <c r="M326" s="28">
        <v>0</v>
      </c>
      <c r="N326" s="8">
        <f t="shared" si="5"/>
        <v>258530</v>
      </c>
    </row>
    <row r="327" spans="1:14" x14ac:dyDescent="0.25">
      <c r="A327" s="13">
        <v>324</v>
      </c>
      <c r="B327" s="30" t="s">
        <v>336</v>
      </c>
      <c r="C327" s="27">
        <v>2985874</v>
      </c>
      <c r="D327" s="27">
        <v>1239805</v>
      </c>
      <c r="E327" s="27">
        <v>67844</v>
      </c>
      <c r="F327" s="27">
        <v>64314</v>
      </c>
      <c r="G327" s="27">
        <v>121693</v>
      </c>
      <c r="H327" s="27">
        <v>48412</v>
      </c>
      <c r="I327" s="27">
        <v>85048</v>
      </c>
      <c r="J327" s="27">
        <v>4467</v>
      </c>
      <c r="K327" s="27">
        <v>13562</v>
      </c>
      <c r="L327" s="27">
        <v>452388</v>
      </c>
      <c r="M327" s="28">
        <v>0</v>
      </c>
      <c r="N327" s="8">
        <f t="shared" si="5"/>
        <v>5083407</v>
      </c>
    </row>
    <row r="328" spans="1:14" x14ac:dyDescent="0.25">
      <c r="A328" s="13">
        <v>325</v>
      </c>
      <c r="B328" s="30" t="s">
        <v>337</v>
      </c>
      <c r="C328" s="27">
        <v>669042</v>
      </c>
      <c r="D328" s="27">
        <v>195318</v>
      </c>
      <c r="E328" s="27">
        <v>14763</v>
      </c>
      <c r="F328" s="27">
        <v>18819</v>
      </c>
      <c r="G328" s="27">
        <v>29772</v>
      </c>
      <c r="H328" s="27">
        <v>9539</v>
      </c>
      <c r="I328" s="27">
        <v>18431</v>
      </c>
      <c r="J328" s="27">
        <v>1215</v>
      </c>
      <c r="K328" s="27">
        <v>2521</v>
      </c>
      <c r="L328" s="27">
        <v>0</v>
      </c>
      <c r="M328" s="28">
        <v>0</v>
      </c>
      <c r="N328" s="8">
        <f t="shared" si="5"/>
        <v>959420</v>
      </c>
    </row>
    <row r="329" spans="1:14" x14ac:dyDescent="0.25">
      <c r="A329" s="13">
        <v>326</v>
      </c>
      <c r="B329" s="30" t="s">
        <v>338</v>
      </c>
      <c r="C329" s="27">
        <v>380914</v>
      </c>
      <c r="D329" s="27">
        <v>185275</v>
      </c>
      <c r="E329" s="27">
        <v>8025</v>
      </c>
      <c r="F329" s="27">
        <v>12771</v>
      </c>
      <c r="G329" s="27">
        <v>12622</v>
      </c>
      <c r="H329" s="27">
        <v>4667</v>
      </c>
      <c r="I329" s="27">
        <v>8043</v>
      </c>
      <c r="J329" s="27">
        <v>855</v>
      </c>
      <c r="K329" s="27">
        <v>1144</v>
      </c>
      <c r="L329" s="27">
        <v>0</v>
      </c>
      <c r="M329" s="28">
        <v>0</v>
      </c>
      <c r="N329" s="8">
        <f t="shared" si="5"/>
        <v>614316</v>
      </c>
    </row>
    <row r="330" spans="1:14" x14ac:dyDescent="0.25">
      <c r="A330" s="13">
        <v>327</v>
      </c>
      <c r="B330" s="30" t="s">
        <v>339</v>
      </c>
      <c r="C330" s="27">
        <v>1792646</v>
      </c>
      <c r="D330" s="27">
        <v>796835</v>
      </c>
      <c r="E330" s="27">
        <v>38516</v>
      </c>
      <c r="F330" s="27">
        <v>55749</v>
      </c>
      <c r="G330" s="27">
        <v>39170</v>
      </c>
      <c r="H330" s="27">
        <v>23346</v>
      </c>
      <c r="I330" s="27">
        <v>32363</v>
      </c>
      <c r="J330" s="27">
        <v>3680</v>
      </c>
      <c r="K330" s="27">
        <v>5965</v>
      </c>
      <c r="L330" s="27">
        <v>0</v>
      </c>
      <c r="M330" s="28">
        <v>0</v>
      </c>
      <c r="N330" s="8">
        <f t="shared" si="5"/>
        <v>2788270</v>
      </c>
    </row>
    <row r="331" spans="1:14" x14ac:dyDescent="0.25">
      <c r="A331" s="13">
        <v>328</v>
      </c>
      <c r="B331" s="30" t="s">
        <v>340</v>
      </c>
      <c r="C331" s="27">
        <v>124254</v>
      </c>
      <c r="D331" s="27">
        <v>41064</v>
      </c>
      <c r="E331" s="27">
        <v>2640</v>
      </c>
      <c r="F331" s="27">
        <v>4971</v>
      </c>
      <c r="G331" s="27">
        <v>3609</v>
      </c>
      <c r="H331" s="27">
        <v>1330</v>
      </c>
      <c r="I331" s="27">
        <v>2199</v>
      </c>
      <c r="J331" s="27">
        <v>329</v>
      </c>
      <c r="K331" s="27">
        <v>296</v>
      </c>
      <c r="L331" s="27">
        <v>0</v>
      </c>
      <c r="M331" s="28">
        <v>0</v>
      </c>
      <c r="N331" s="8">
        <f t="shared" si="5"/>
        <v>180692</v>
      </c>
    </row>
    <row r="332" spans="1:14" x14ac:dyDescent="0.25">
      <c r="A332" s="13">
        <v>329</v>
      </c>
      <c r="B332" s="30" t="s">
        <v>341</v>
      </c>
      <c r="C332" s="27">
        <v>131184</v>
      </c>
      <c r="D332" s="27">
        <v>41030</v>
      </c>
      <c r="E332" s="27">
        <v>2610</v>
      </c>
      <c r="F332" s="27">
        <v>5625</v>
      </c>
      <c r="G332" s="27">
        <v>2898</v>
      </c>
      <c r="H332" s="27">
        <v>1204</v>
      </c>
      <c r="I332" s="27">
        <v>1761</v>
      </c>
      <c r="J332" s="27">
        <v>374</v>
      </c>
      <c r="K332" s="27">
        <v>237</v>
      </c>
      <c r="L332" s="27">
        <v>0</v>
      </c>
      <c r="M332" s="28">
        <v>0</v>
      </c>
      <c r="N332" s="8">
        <f t="shared" si="5"/>
        <v>186923</v>
      </c>
    </row>
    <row r="333" spans="1:14" x14ac:dyDescent="0.25">
      <c r="A333" s="13">
        <v>330</v>
      </c>
      <c r="B333" s="30" t="s">
        <v>342</v>
      </c>
      <c r="C333" s="27">
        <v>282280</v>
      </c>
      <c r="D333" s="27">
        <v>55846</v>
      </c>
      <c r="E333" s="27">
        <v>6174</v>
      </c>
      <c r="F333" s="27">
        <v>9494</v>
      </c>
      <c r="G333" s="27">
        <v>10829</v>
      </c>
      <c r="H333" s="27">
        <v>3589</v>
      </c>
      <c r="I333" s="27">
        <v>6589</v>
      </c>
      <c r="J333" s="27">
        <v>632</v>
      </c>
      <c r="K333" s="27">
        <v>893</v>
      </c>
      <c r="L333" s="27">
        <v>0</v>
      </c>
      <c r="M333" s="28">
        <v>0</v>
      </c>
      <c r="N333" s="8">
        <f t="shared" si="5"/>
        <v>376326</v>
      </c>
    </row>
    <row r="334" spans="1:14" x14ac:dyDescent="0.25">
      <c r="A334" s="13">
        <v>331</v>
      </c>
      <c r="B334" s="30" t="s">
        <v>343</v>
      </c>
      <c r="C334" s="27">
        <v>203664</v>
      </c>
      <c r="D334" s="27">
        <v>69565</v>
      </c>
      <c r="E334" s="27">
        <v>4599</v>
      </c>
      <c r="F334" s="27">
        <v>5924</v>
      </c>
      <c r="G334" s="27">
        <v>2473</v>
      </c>
      <c r="H334" s="27">
        <v>2871</v>
      </c>
      <c r="I334" s="27">
        <v>3265</v>
      </c>
      <c r="J334" s="27">
        <v>374</v>
      </c>
      <c r="K334" s="27">
        <v>765</v>
      </c>
      <c r="L334" s="27">
        <v>0</v>
      </c>
      <c r="M334" s="28">
        <v>0</v>
      </c>
      <c r="N334" s="8">
        <f t="shared" si="5"/>
        <v>293500</v>
      </c>
    </row>
    <row r="335" spans="1:14" x14ac:dyDescent="0.25">
      <c r="A335" s="13">
        <v>332</v>
      </c>
      <c r="B335" s="30" t="s">
        <v>344</v>
      </c>
      <c r="C335" s="27">
        <v>62418</v>
      </c>
      <c r="D335" s="27">
        <v>34345</v>
      </c>
      <c r="E335" s="27">
        <v>1253</v>
      </c>
      <c r="F335" s="27">
        <v>2887</v>
      </c>
      <c r="G335" s="27">
        <v>948</v>
      </c>
      <c r="H335" s="27">
        <v>522</v>
      </c>
      <c r="I335" s="27">
        <v>622</v>
      </c>
      <c r="J335" s="27">
        <v>193</v>
      </c>
      <c r="K335" s="27">
        <v>92</v>
      </c>
      <c r="L335" s="27">
        <v>0</v>
      </c>
      <c r="M335" s="28">
        <v>0</v>
      </c>
      <c r="N335" s="8">
        <f t="shared" si="5"/>
        <v>103280</v>
      </c>
    </row>
    <row r="336" spans="1:14" x14ac:dyDescent="0.25">
      <c r="A336" s="13">
        <v>333</v>
      </c>
      <c r="B336" s="30" t="s">
        <v>345</v>
      </c>
      <c r="C336" s="27">
        <v>301186</v>
      </c>
      <c r="D336" s="27">
        <v>76303</v>
      </c>
      <c r="E336" s="27">
        <v>7553</v>
      </c>
      <c r="F336" s="27">
        <v>6502</v>
      </c>
      <c r="G336" s="27">
        <v>8392</v>
      </c>
      <c r="H336" s="27">
        <v>5243</v>
      </c>
      <c r="I336" s="27">
        <v>7629</v>
      </c>
      <c r="J336" s="27">
        <v>527</v>
      </c>
      <c r="K336" s="27">
        <v>1506</v>
      </c>
      <c r="L336" s="27">
        <v>5181</v>
      </c>
      <c r="M336" s="28">
        <v>0</v>
      </c>
      <c r="N336" s="8">
        <f t="shared" si="5"/>
        <v>420022</v>
      </c>
    </row>
    <row r="337" spans="1:14" x14ac:dyDescent="0.25">
      <c r="A337" s="13">
        <v>334</v>
      </c>
      <c r="B337" s="30" t="s">
        <v>346</v>
      </c>
      <c r="C337" s="27">
        <v>2700386</v>
      </c>
      <c r="D337" s="27">
        <v>976263</v>
      </c>
      <c r="E337" s="27">
        <v>63577</v>
      </c>
      <c r="F337" s="27">
        <v>64532</v>
      </c>
      <c r="G337" s="27">
        <v>127892</v>
      </c>
      <c r="H337" s="27">
        <v>43640</v>
      </c>
      <c r="I337" s="27">
        <v>82685</v>
      </c>
      <c r="J337" s="27">
        <v>4208</v>
      </c>
      <c r="K337" s="27">
        <v>12151</v>
      </c>
      <c r="L337" s="27">
        <v>0</v>
      </c>
      <c r="M337" s="28">
        <v>0</v>
      </c>
      <c r="N337" s="8">
        <f t="shared" si="5"/>
        <v>4075334</v>
      </c>
    </row>
    <row r="338" spans="1:14" x14ac:dyDescent="0.25">
      <c r="A338" s="13">
        <v>335</v>
      </c>
      <c r="B338" s="30" t="s">
        <v>347</v>
      </c>
      <c r="C338" s="27">
        <v>123762</v>
      </c>
      <c r="D338" s="27">
        <v>50524</v>
      </c>
      <c r="E338" s="27">
        <v>2454</v>
      </c>
      <c r="F338" s="27">
        <v>5761</v>
      </c>
      <c r="G338" s="27">
        <v>2186</v>
      </c>
      <c r="H338" s="27">
        <v>1014</v>
      </c>
      <c r="I338" s="27">
        <v>1315</v>
      </c>
      <c r="J338" s="27">
        <v>381</v>
      </c>
      <c r="K338" s="27">
        <v>176</v>
      </c>
      <c r="L338" s="27">
        <v>0</v>
      </c>
      <c r="M338" s="28">
        <v>0</v>
      </c>
      <c r="N338" s="8">
        <f t="shared" si="5"/>
        <v>187573</v>
      </c>
    </row>
    <row r="339" spans="1:14" x14ac:dyDescent="0.25">
      <c r="A339" s="13">
        <v>336</v>
      </c>
      <c r="B339" s="30" t="s">
        <v>348</v>
      </c>
      <c r="C339" s="27">
        <v>254746</v>
      </c>
      <c r="D339" s="27">
        <v>128573</v>
      </c>
      <c r="E339" s="27">
        <v>5472</v>
      </c>
      <c r="F339" s="27">
        <v>8628</v>
      </c>
      <c r="G339" s="27">
        <v>4293</v>
      </c>
      <c r="H339" s="27">
        <v>3127</v>
      </c>
      <c r="I339" s="27">
        <v>3920</v>
      </c>
      <c r="J339" s="27">
        <v>593</v>
      </c>
      <c r="K339" s="27">
        <v>773</v>
      </c>
      <c r="L339" s="27">
        <v>192</v>
      </c>
      <c r="M339" s="28">
        <v>0</v>
      </c>
      <c r="N339" s="8">
        <f t="shared" si="5"/>
        <v>410317</v>
      </c>
    </row>
    <row r="340" spans="1:14" x14ac:dyDescent="0.25">
      <c r="A340" s="13">
        <v>337</v>
      </c>
      <c r="B340" s="30" t="s">
        <v>349</v>
      </c>
      <c r="C340" s="27">
        <v>435484</v>
      </c>
      <c r="D340" s="27">
        <v>101844</v>
      </c>
      <c r="E340" s="27">
        <v>9465</v>
      </c>
      <c r="F340" s="27">
        <v>12586</v>
      </c>
      <c r="G340" s="27">
        <v>13948</v>
      </c>
      <c r="H340" s="27">
        <v>6009</v>
      </c>
      <c r="I340" s="27">
        <v>9892</v>
      </c>
      <c r="J340" s="27">
        <v>804</v>
      </c>
      <c r="K340" s="27">
        <v>1574</v>
      </c>
      <c r="L340" s="27">
        <v>0</v>
      </c>
      <c r="M340" s="28">
        <v>0</v>
      </c>
      <c r="N340" s="8">
        <f t="shared" si="5"/>
        <v>591606</v>
      </c>
    </row>
    <row r="341" spans="1:14" x14ac:dyDescent="0.25">
      <c r="A341" s="13">
        <v>338</v>
      </c>
      <c r="B341" s="30" t="s">
        <v>350</v>
      </c>
      <c r="C341" s="27">
        <v>697040</v>
      </c>
      <c r="D341" s="27">
        <v>317827</v>
      </c>
      <c r="E341" s="27">
        <v>15949</v>
      </c>
      <c r="F341" s="27">
        <v>15985</v>
      </c>
      <c r="G341" s="27">
        <v>26568</v>
      </c>
      <c r="H341" s="27">
        <v>11140</v>
      </c>
      <c r="I341" s="27">
        <v>18897</v>
      </c>
      <c r="J341" s="27">
        <v>972</v>
      </c>
      <c r="K341" s="27">
        <v>3111</v>
      </c>
      <c r="L341" s="27">
        <v>0</v>
      </c>
      <c r="M341" s="28">
        <v>0</v>
      </c>
      <c r="N341" s="8">
        <f t="shared" si="5"/>
        <v>1107489</v>
      </c>
    </row>
    <row r="342" spans="1:14" x14ac:dyDescent="0.25">
      <c r="A342" s="13">
        <v>339</v>
      </c>
      <c r="B342" s="30" t="s">
        <v>351</v>
      </c>
      <c r="C342" s="27">
        <v>414958</v>
      </c>
      <c r="D342" s="27">
        <v>178399</v>
      </c>
      <c r="E342" s="27">
        <v>6370</v>
      </c>
      <c r="F342" s="27">
        <v>11157</v>
      </c>
      <c r="G342" s="27">
        <v>11114</v>
      </c>
      <c r="H342" s="27">
        <v>4365</v>
      </c>
      <c r="I342" s="27">
        <v>6950</v>
      </c>
      <c r="J342" s="27">
        <v>864</v>
      </c>
      <c r="K342" s="27">
        <v>991</v>
      </c>
      <c r="L342" s="27">
        <v>12710</v>
      </c>
      <c r="M342" s="28">
        <v>0</v>
      </c>
      <c r="N342" s="8">
        <f t="shared" si="5"/>
        <v>647878</v>
      </c>
    </row>
    <row r="343" spans="1:14" x14ac:dyDescent="0.25">
      <c r="A343" s="13">
        <v>340</v>
      </c>
      <c r="B343" s="30" t="s">
        <v>352</v>
      </c>
      <c r="C343" s="27">
        <v>154130</v>
      </c>
      <c r="D343" s="27">
        <v>37765</v>
      </c>
      <c r="E343" s="27">
        <v>3196</v>
      </c>
      <c r="F343" s="27">
        <v>6175</v>
      </c>
      <c r="G343" s="27">
        <v>4418</v>
      </c>
      <c r="H343" s="27">
        <v>1602</v>
      </c>
      <c r="I343" s="27">
        <v>2636</v>
      </c>
      <c r="J343" s="27">
        <v>415</v>
      </c>
      <c r="K343" s="27">
        <v>349</v>
      </c>
      <c r="L343" s="27">
        <v>0</v>
      </c>
      <c r="M343" s="28">
        <v>0</v>
      </c>
      <c r="N343" s="8">
        <f t="shared" si="5"/>
        <v>210686</v>
      </c>
    </row>
    <row r="344" spans="1:14" x14ac:dyDescent="0.25">
      <c r="A344" s="13">
        <v>341</v>
      </c>
      <c r="B344" s="30" t="s">
        <v>353</v>
      </c>
      <c r="C344" s="27">
        <v>102748</v>
      </c>
      <c r="D344" s="27">
        <v>40739</v>
      </c>
      <c r="E344" s="27">
        <v>2164</v>
      </c>
      <c r="F344" s="27">
        <v>3884</v>
      </c>
      <c r="G344" s="27">
        <v>611</v>
      </c>
      <c r="H344" s="27">
        <v>1119</v>
      </c>
      <c r="I344" s="27">
        <v>1016</v>
      </c>
      <c r="J344" s="27">
        <v>316</v>
      </c>
      <c r="K344" s="27">
        <v>256</v>
      </c>
      <c r="L344" s="27">
        <v>0</v>
      </c>
      <c r="M344" s="28">
        <v>0</v>
      </c>
      <c r="N344" s="8">
        <f t="shared" si="5"/>
        <v>152853</v>
      </c>
    </row>
    <row r="345" spans="1:14" x14ac:dyDescent="0.25">
      <c r="A345" s="13">
        <v>342</v>
      </c>
      <c r="B345" s="30" t="s">
        <v>354</v>
      </c>
      <c r="C345" s="27">
        <v>516796</v>
      </c>
      <c r="D345" s="27">
        <v>178637</v>
      </c>
      <c r="E345" s="27">
        <v>9672</v>
      </c>
      <c r="F345" s="27">
        <v>13060</v>
      </c>
      <c r="G345" s="27">
        <v>10514</v>
      </c>
      <c r="H345" s="27">
        <v>6720</v>
      </c>
      <c r="I345" s="27">
        <v>9128</v>
      </c>
      <c r="J345" s="27">
        <v>597</v>
      </c>
      <c r="K345" s="27">
        <v>1756</v>
      </c>
      <c r="L345" s="27">
        <v>0</v>
      </c>
      <c r="M345" s="28">
        <v>0</v>
      </c>
      <c r="N345" s="8">
        <f t="shared" si="5"/>
        <v>746880</v>
      </c>
    </row>
    <row r="346" spans="1:14" x14ac:dyDescent="0.25">
      <c r="A346" s="13">
        <v>343</v>
      </c>
      <c r="B346" s="30" t="s">
        <v>355</v>
      </c>
      <c r="C346" s="27">
        <v>203566</v>
      </c>
      <c r="D346" s="27">
        <v>104482</v>
      </c>
      <c r="E346" s="27">
        <v>4468</v>
      </c>
      <c r="F346" s="27">
        <v>6795</v>
      </c>
      <c r="G346" s="27">
        <v>5079</v>
      </c>
      <c r="H346" s="27">
        <v>2589</v>
      </c>
      <c r="I346" s="27">
        <v>3797</v>
      </c>
      <c r="J346" s="27">
        <v>466</v>
      </c>
      <c r="K346" s="27">
        <v>648</v>
      </c>
      <c r="L346" s="27">
        <v>0</v>
      </c>
      <c r="M346" s="28">
        <v>0</v>
      </c>
      <c r="N346" s="8">
        <f t="shared" si="5"/>
        <v>331890</v>
      </c>
    </row>
    <row r="347" spans="1:14" x14ac:dyDescent="0.25">
      <c r="A347" s="13">
        <v>344</v>
      </c>
      <c r="B347" s="30" t="s">
        <v>356</v>
      </c>
      <c r="C347" s="27">
        <v>227122</v>
      </c>
      <c r="D347" s="27">
        <v>107586</v>
      </c>
      <c r="E347" s="27">
        <v>4684</v>
      </c>
      <c r="F347" s="27">
        <v>7901</v>
      </c>
      <c r="G347" s="27">
        <v>7060</v>
      </c>
      <c r="H347" s="27">
        <v>2648</v>
      </c>
      <c r="I347" s="27">
        <v>4456</v>
      </c>
      <c r="J347" s="27">
        <v>538</v>
      </c>
      <c r="K347" s="27">
        <v>632</v>
      </c>
      <c r="L347" s="27">
        <v>0</v>
      </c>
      <c r="M347" s="28">
        <v>0</v>
      </c>
      <c r="N347" s="8">
        <f t="shared" si="5"/>
        <v>362627</v>
      </c>
    </row>
    <row r="348" spans="1:14" x14ac:dyDescent="0.25">
      <c r="A348" s="13">
        <v>345</v>
      </c>
      <c r="B348" s="30" t="s">
        <v>357</v>
      </c>
      <c r="C348" s="27">
        <v>278982</v>
      </c>
      <c r="D348" s="27">
        <v>81896</v>
      </c>
      <c r="E348" s="27">
        <v>6040</v>
      </c>
      <c r="F348" s="27">
        <v>9146</v>
      </c>
      <c r="G348" s="27">
        <v>10562</v>
      </c>
      <c r="H348" s="27">
        <v>3573</v>
      </c>
      <c r="I348" s="27">
        <v>6499</v>
      </c>
      <c r="J348" s="27">
        <v>596</v>
      </c>
      <c r="K348" s="27">
        <v>894</v>
      </c>
      <c r="L348" s="27">
        <v>0</v>
      </c>
      <c r="M348" s="28">
        <v>0</v>
      </c>
      <c r="N348" s="8">
        <f t="shared" si="5"/>
        <v>398188</v>
      </c>
    </row>
    <row r="349" spans="1:14" x14ac:dyDescent="0.25">
      <c r="A349" s="13">
        <v>346</v>
      </c>
      <c r="B349" s="30" t="s">
        <v>358</v>
      </c>
      <c r="C349" s="27">
        <v>270042</v>
      </c>
      <c r="D349" s="27">
        <v>84156</v>
      </c>
      <c r="E349" s="27">
        <v>6582</v>
      </c>
      <c r="F349" s="27">
        <v>5937</v>
      </c>
      <c r="G349" s="27">
        <v>3897</v>
      </c>
      <c r="H349" s="27">
        <v>4560</v>
      </c>
      <c r="I349" s="27">
        <v>5458</v>
      </c>
      <c r="J349" s="27">
        <v>391</v>
      </c>
      <c r="K349" s="27">
        <v>1306</v>
      </c>
      <c r="L349" s="27">
        <v>0</v>
      </c>
      <c r="M349" s="28">
        <v>0</v>
      </c>
      <c r="N349" s="8">
        <f t="shared" si="5"/>
        <v>382329</v>
      </c>
    </row>
    <row r="350" spans="1:14" x14ac:dyDescent="0.25">
      <c r="A350" s="13">
        <v>347</v>
      </c>
      <c r="B350" s="30" t="s">
        <v>359</v>
      </c>
      <c r="C350" s="27">
        <v>256534</v>
      </c>
      <c r="D350" s="27">
        <v>54170</v>
      </c>
      <c r="E350" s="27">
        <v>5710</v>
      </c>
      <c r="F350" s="27">
        <v>8423</v>
      </c>
      <c r="G350" s="27">
        <v>10635</v>
      </c>
      <c r="H350" s="27">
        <v>3373</v>
      </c>
      <c r="I350" s="27">
        <v>6380</v>
      </c>
      <c r="J350" s="27">
        <v>560</v>
      </c>
      <c r="K350" s="27">
        <v>853</v>
      </c>
      <c r="L350" s="27">
        <v>0</v>
      </c>
      <c r="M350" s="28">
        <v>0</v>
      </c>
      <c r="N350" s="8">
        <f t="shared" si="5"/>
        <v>346638</v>
      </c>
    </row>
    <row r="351" spans="1:14" x14ac:dyDescent="0.25">
      <c r="A351" s="13">
        <v>348</v>
      </c>
      <c r="B351" s="30" t="s">
        <v>360</v>
      </c>
      <c r="C351" s="27">
        <v>604598</v>
      </c>
      <c r="D351" s="27">
        <v>309958</v>
      </c>
      <c r="E351" s="27">
        <v>13157</v>
      </c>
      <c r="F351" s="27">
        <v>19150</v>
      </c>
      <c r="G351" s="27">
        <v>20588</v>
      </c>
      <c r="H351" s="27">
        <v>7936</v>
      </c>
      <c r="I351" s="27">
        <v>13558</v>
      </c>
      <c r="J351" s="27">
        <v>1239</v>
      </c>
      <c r="K351" s="27">
        <v>2019</v>
      </c>
      <c r="L351" s="27">
        <v>0</v>
      </c>
      <c r="M351" s="28">
        <v>0</v>
      </c>
      <c r="N351" s="8">
        <f t="shared" si="5"/>
        <v>992203</v>
      </c>
    </row>
    <row r="352" spans="1:14" x14ac:dyDescent="0.25">
      <c r="A352" s="13">
        <v>349</v>
      </c>
      <c r="B352" s="30" t="s">
        <v>361</v>
      </c>
      <c r="C352" s="27">
        <v>161986</v>
      </c>
      <c r="D352" s="27">
        <v>43565</v>
      </c>
      <c r="E352" s="27">
        <v>3468</v>
      </c>
      <c r="F352" s="27">
        <v>6026</v>
      </c>
      <c r="G352" s="27">
        <v>5524</v>
      </c>
      <c r="H352" s="27">
        <v>1869</v>
      </c>
      <c r="I352" s="27">
        <v>3304</v>
      </c>
      <c r="J352" s="27">
        <v>399</v>
      </c>
      <c r="K352" s="27">
        <v>438</v>
      </c>
      <c r="L352" s="27">
        <v>0</v>
      </c>
      <c r="M352" s="28">
        <v>0</v>
      </c>
      <c r="N352" s="8">
        <f t="shared" si="5"/>
        <v>226579</v>
      </c>
    </row>
    <row r="353" spans="1:14" x14ac:dyDescent="0.25">
      <c r="A353" s="13">
        <v>350</v>
      </c>
      <c r="B353" s="30" t="s">
        <v>362</v>
      </c>
      <c r="C353" s="27">
        <v>1610832</v>
      </c>
      <c r="D353" s="27">
        <v>633203</v>
      </c>
      <c r="E353" s="27">
        <v>38591</v>
      </c>
      <c r="F353" s="27">
        <v>34141</v>
      </c>
      <c r="G353" s="27">
        <v>43807</v>
      </c>
      <c r="H353" s="27">
        <v>27208</v>
      </c>
      <c r="I353" s="27">
        <v>39247</v>
      </c>
      <c r="J353" s="27">
        <v>2557</v>
      </c>
      <c r="K353" s="27">
        <v>7766</v>
      </c>
      <c r="L353" s="27">
        <v>0</v>
      </c>
      <c r="M353" s="28">
        <v>0</v>
      </c>
      <c r="N353" s="8">
        <f t="shared" si="5"/>
        <v>2437352</v>
      </c>
    </row>
    <row r="354" spans="1:14" x14ac:dyDescent="0.25">
      <c r="A354" s="13">
        <v>351</v>
      </c>
      <c r="B354" s="30" t="s">
        <v>363</v>
      </c>
      <c r="C354" s="27">
        <v>235788</v>
      </c>
      <c r="D354" s="27">
        <v>139231</v>
      </c>
      <c r="E354" s="27">
        <v>5438</v>
      </c>
      <c r="F354" s="27">
        <v>7431</v>
      </c>
      <c r="G354" s="27">
        <v>7064</v>
      </c>
      <c r="H354" s="27">
        <v>3267</v>
      </c>
      <c r="I354" s="27">
        <v>5143</v>
      </c>
      <c r="J354" s="27">
        <v>494</v>
      </c>
      <c r="K354" s="27">
        <v>852</v>
      </c>
      <c r="L354" s="27">
        <v>0</v>
      </c>
      <c r="M354" s="28">
        <v>0</v>
      </c>
      <c r="N354" s="8">
        <f t="shared" si="5"/>
        <v>404708</v>
      </c>
    </row>
    <row r="355" spans="1:14" x14ac:dyDescent="0.25">
      <c r="A355" s="13">
        <v>352</v>
      </c>
      <c r="B355" s="30" t="s">
        <v>364</v>
      </c>
      <c r="C355" s="27">
        <v>276882</v>
      </c>
      <c r="D355" s="27">
        <v>59358</v>
      </c>
      <c r="E355" s="27">
        <v>6285</v>
      </c>
      <c r="F355" s="27">
        <v>8710</v>
      </c>
      <c r="G355" s="27">
        <v>12221</v>
      </c>
      <c r="H355" s="27">
        <v>3813</v>
      </c>
      <c r="I355" s="27">
        <v>7444</v>
      </c>
      <c r="J355" s="27">
        <v>580</v>
      </c>
      <c r="K355" s="27">
        <v>985</v>
      </c>
      <c r="L355" s="27">
        <v>0</v>
      </c>
      <c r="M355" s="28">
        <v>0</v>
      </c>
      <c r="N355" s="8">
        <f t="shared" si="5"/>
        <v>376278</v>
      </c>
    </row>
    <row r="356" spans="1:14" x14ac:dyDescent="0.25">
      <c r="A356" s="13">
        <v>353</v>
      </c>
      <c r="B356" s="30" t="s">
        <v>365</v>
      </c>
      <c r="C356" s="27">
        <v>186906</v>
      </c>
      <c r="D356" s="27">
        <v>129268</v>
      </c>
      <c r="E356" s="27">
        <v>4025</v>
      </c>
      <c r="F356" s="27">
        <v>6557</v>
      </c>
      <c r="G356" s="27">
        <v>6081</v>
      </c>
      <c r="H356" s="27">
        <v>2265</v>
      </c>
      <c r="I356" s="27">
        <v>3846</v>
      </c>
      <c r="J356" s="27">
        <v>439</v>
      </c>
      <c r="K356" s="27">
        <v>549</v>
      </c>
      <c r="L356" s="27">
        <v>0</v>
      </c>
      <c r="M356" s="28">
        <v>0</v>
      </c>
      <c r="N356" s="8">
        <f t="shared" si="5"/>
        <v>339936</v>
      </c>
    </row>
    <row r="357" spans="1:14" x14ac:dyDescent="0.25">
      <c r="A357" s="13">
        <v>354</v>
      </c>
      <c r="B357" s="30" t="s">
        <v>366</v>
      </c>
      <c r="C357" s="27">
        <v>97928</v>
      </c>
      <c r="D357" s="27">
        <v>56700</v>
      </c>
      <c r="E357" s="27">
        <v>1903</v>
      </c>
      <c r="F357" s="27">
        <v>4841</v>
      </c>
      <c r="G357" s="27">
        <v>1190</v>
      </c>
      <c r="H357" s="27">
        <v>707</v>
      </c>
      <c r="I357" s="27">
        <v>742</v>
      </c>
      <c r="J357" s="27">
        <v>319</v>
      </c>
      <c r="K357" s="27">
        <v>102</v>
      </c>
      <c r="L357" s="27">
        <v>0</v>
      </c>
      <c r="M357" s="28">
        <v>0</v>
      </c>
      <c r="N357" s="8">
        <f t="shared" si="5"/>
        <v>164432</v>
      </c>
    </row>
    <row r="358" spans="1:14" x14ac:dyDescent="0.25">
      <c r="A358" s="13">
        <v>355</v>
      </c>
      <c r="B358" s="30" t="s">
        <v>367</v>
      </c>
      <c r="C358" s="27">
        <v>99540</v>
      </c>
      <c r="D358" s="27">
        <v>45480</v>
      </c>
      <c r="E358" s="27">
        <v>1972</v>
      </c>
      <c r="F358" s="27">
        <v>4690</v>
      </c>
      <c r="G358" s="27">
        <v>1712</v>
      </c>
      <c r="H358" s="27">
        <v>800</v>
      </c>
      <c r="I358" s="27">
        <v>1025</v>
      </c>
      <c r="J358" s="27">
        <v>309</v>
      </c>
      <c r="K358" s="27">
        <v>135</v>
      </c>
      <c r="L358" s="27">
        <v>0</v>
      </c>
      <c r="M358" s="28">
        <v>0</v>
      </c>
      <c r="N358" s="8">
        <f t="shared" si="5"/>
        <v>155663</v>
      </c>
    </row>
    <row r="359" spans="1:14" x14ac:dyDescent="0.25">
      <c r="A359" s="13">
        <v>356</v>
      </c>
      <c r="B359" s="30" t="s">
        <v>368</v>
      </c>
      <c r="C359" s="27">
        <v>275906</v>
      </c>
      <c r="D359" s="27">
        <v>88537</v>
      </c>
      <c r="E359" s="27">
        <v>6238</v>
      </c>
      <c r="F359" s="27">
        <v>8464</v>
      </c>
      <c r="G359" s="27">
        <v>5516</v>
      </c>
      <c r="H359" s="27">
        <v>3792</v>
      </c>
      <c r="I359" s="27">
        <v>5035</v>
      </c>
      <c r="J359" s="27">
        <v>560</v>
      </c>
      <c r="K359" s="27">
        <v>992</v>
      </c>
      <c r="L359" s="27">
        <v>11538</v>
      </c>
      <c r="M359" s="28">
        <v>0</v>
      </c>
      <c r="N359" s="8">
        <f t="shared" si="5"/>
        <v>406578</v>
      </c>
    </row>
    <row r="360" spans="1:14" x14ac:dyDescent="0.25">
      <c r="A360" s="13">
        <v>357</v>
      </c>
      <c r="B360" s="30" t="s">
        <v>369</v>
      </c>
      <c r="C360" s="27">
        <v>166236</v>
      </c>
      <c r="D360" s="27">
        <v>65122</v>
      </c>
      <c r="E360" s="27">
        <v>3588</v>
      </c>
      <c r="F360" s="27">
        <v>5734</v>
      </c>
      <c r="G360" s="27">
        <v>2145</v>
      </c>
      <c r="H360" s="27">
        <v>2017</v>
      </c>
      <c r="I360" s="27">
        <v>2302</v>
      </c>
      <c r="J360" s="27">
        <v>410</v>
      </c>
      <c r="K360" s="27">
        <v>495</v>
      </c>
      <c r="L360" s="27">
        <v>0</v>
      </c>
      <c r="M360" s="28">
        <v>0</v>
      </c>
      <c r="N360" s="8">
        <f t="shared" si="5"/>
        <v>248049</v>
      </c>
    </row>
    <row r="361" spans="1:14" x14ac:dyDescent="0.25">
      <c r="A361" s="13">
        <v>358</v>
      </c>
      <c r="B361" s="30" t="s">
        <v>370</v>
      </c>
      <c r="C361" s="27">
        <v>250116</v>
      </c>
      <c r="D361" s="27">
        <v>96512</v>
      </c>
      <c r="E361" s="27">
        <v>5395</v>
      </c>
      <c r="F361" s="27">
        <v>8649</v>
      </c>
      <c r="G361" s="27">
        <v>4945</v>
      </c>
      <c r="H361" s="27">
        <v>3046</v>
      </c>
      <c r="I361" s="27">
        <v>4070</v>
      </c>
      <c r="J361" s="27">
        <v>582</v>
      </c>
      <c r="K361" s="27">
        <v>746</v>
      </c>
      <c r="L361" s="27">
        <v>0</v>
      </c>
      <c r="M361" s="28">
        <v>0</v>
      </c>
      <c r="N361" s="8">
        <f t="shared" si="5"/>
        <v>374061</v>
      </c>
    </row>
    <row r="362" spans="1:14" x14ac:dyDescent="0.25">
      <c r="A362" s="13">
        <v>359</v>
      </c>
      <c r="B362" s="30" t="s">
        <v>371</v>
      </c>
      <c r="C362" s="27">
        <v>151386</v>
      </c>
      <c r="D362" s="27">
        <v>61644</v>
      </c>
      <c r="E362" s="27">
        <v>3243</v>
      </c>
      <c r="F362" s="27">
        <v>5327</v>
      </c>
      <c r="G362" s="27">
        <v>1602</v>
      </c>
      <c r="H362" s="27">
        <v>1796</v>
      </c>
      <c r="I362" s="27">
        <v>1932</v>
      </c>
      <c r="J362" s="27">
        <v>364</v>
      </c>
      <c r="K362" s="27">
        <v>436</v>
      </c>
      <c r="L362" s="27">
        <v>0</v>
      </c>
      <c r="M362" s="28">
        <v>0</v>
      </c>
      <c r="N362" s="8">
        <f t="shared" si="5"/>
        <v>227730</v>
      </c>
    </row>
    <row r="363" spans="1:14" x14ac:dyDescent="0.25">
      <c r="A363" s="13">
        <v>360</v>
      </c>
      <c r="B363" s="30" t="s">
        <v>372</v>
      </c>
      <c r="C363" s="27">
        <v>311822</v>
      </c>
      <c r="D363" s="27">
        <v>155135</v>
      </c>
      <c r="E363" s="27">
        <v>6730</v>
      </c>
      <c r="F363" s="27">
        <v>10779</v>
      </c>
      <c r="G363" s="27">
        <v>10045</v>
      </c>
      <c r="H363" s="27">
        <v>3827</v>
      </c>
      <c r="I363" s="27">
        <v>6444</v>
      </c>
      <c r="J363" s="27">
        <v>729</v>
      </c>
      <c r="K363" s="27">
        <v>935</v>
      </c>
      <c r="L363" s="27">
        <v>0</v>
      </c>
      <c r="M363" s="28">
        <v>0</v>
      </c>
      <c r="N363" s="8">
        <f t="shared" si="5"/>
        <v>506446</v>
      </c>
    </row>
    <row r="364" spans="1:14" x14ac:dyDescent="0.25">
      <c r="A364" s="13">
        <v>361</v>
      </c>
      <c r="B364" s="30" t="s">
        <v>373</v>
      </c>
      <c r="C364" s="27">
        <v>124242</v>
      </c>
      <c r="D364" s="27">
        <v>60196</v>
      </c>
      <c r="E364" s="27">
        <v>2444</v>
      </c>
      <c r="F364" s="27">
        <v>5842</v>
      </c>
      <c r="G364" s="27">
        <v>2070</v>
      </c>
      <c r="H364" s="27">
        <v>991</v>
      </c>
      <c r="I364" s="27">
        <v>1249</v>
      </c>
      <c r="J364" s="27">
        <v>390</v>
      </c>
      <c r="K364" s="27">
        <v>166</v>
      </c>
      <c r="L364" s="27">
        <v>0</v>
      </c>
      <c r="M364" s="28">
        <v>0</v>
      </c>
      <c r="N364" s="8">
        <f t="shared" si="5"/>
        <v>197590</v>
      </c>
    </row>
    <row r="365" spans="1:14" x14ac:dyDescent="0.25">
      <c r="A365" s="13">
        <v>362</v>
      </c>
      <c r="B365" s="30" t="s">
        <v>374</v>
      </c>
      <c r="C365" s="27">
        <v>174702</v>
      </c>
      <c r="D365" s="27">
        <v>79681</v>
      </c>
      <c r="E365" s="27">
        <v>3630</v>
      </c>
      <c r="F365" s="27">
        <v>6145</v>
      </c>
      <c r="G365" s="27">
        <v>3789</v>
      </c>
      <c r="H365" s="27">
        <v>2026</v>
      </c>
      <c r="I365" s="27">
        <v>2837</v>
      </c>
      <c r="J365" s="27">
        <v>408</v>
      </c>
      <c r="K365" s="27">
        <v>484</v>
      </c>
      <c r="L365" s="27">
        <v>0</v>
      </c>
      <c r="M365" s="28">
        <v>0</v>
      </c>
      <c r="N365" s="8">
        <f t="shared" si="5"/>
        <v>273702</v>
      </c>
    </row>
    <row r="366" spans="1:14" x14ac:dyDescent="0.25">
      <c r="A366" s="13">
        <v>363</v>
      </c>
      <c r="B366" s="30" t="s">
        <v>375</v>
      </c>
      <c r="C366" s="27">
        <v>206782</v>
      </c>
      <c r="D366" s="27">
        <v>96408</v>
      </c>
      <c r="E366" s="27">
        <v>4427</v>
      </c>
      <c r="F366" s="27">
        <v>7320</v>
      </c>
      <c r="G366" s="27">
        <v>6805</v>
      </c>
      <c r="H366" s="27">
        <v>2472</v>
      </c>
      <c r="I366" s="27">
        <v>4225</v>
      </c>
      <c r="J366" s="27">
        <v>502</v>
      </c>
      <c r="K366" s="27">
        <v>595</v>
      </c>
      <c r="L366" s="27">
        <v>0</v>
      </c>
      <c r="M366" s="28">
        <v>0</v>
      </c>
      <c r="N366" s="8">
        <f t="shared" si="5"/>
        <v>329536</v>
      </c>
    </row>
    <row r="367" spans="1:14" x14ac:dyDescent="0.25">
      <c r="A367" s="13">
        <v>364</v>
      </c>
      <c r="B367" s="30" t="s">
        <v>376</v>
      </c>
      <c r="C367" s="27">
        <v>1009680</v>
      </c>
      <c r="D367" s="27">
        <v>328423</v>
      </c>
      <c r="E367" s="27">
        <v>22255</v>
      </c>
      <c r="F367" s="27">
        <v>27972</v>
      </c>
      <c r="G367" s="27">
        <v>47101</v>
      </c>
      <c r="H367" s="27">
        <v>14511</v>
      </c>
      <c r="I367" s="27">
        <v>28528</v>
      </c>
      <c r="J367" s="27">
        <v>1750</v>
      </c>
      <c r="K367" s="27">
        <v>3851</v>
      </c>
      <c r="L367" s="27">
        <v>0</v>
      </c>
      <c r="M367" s="28">
        <v>0</v>
      </c>
      <c r="N367" s="8">
        <f t="shared" si="5"/>
        <v>1484071</v>
      </c>
    </row>
    <row r="368" spans="1:14" x14ac:dyDescent="0.25">
      <c r="A368" s="13">
        <v>365</v>
      </c>
      <c r="B368" s="30" t="s">
        <v>377</v>
      </c>
      <c r="C368" s="27">
        <v>127914</v>
      </c>
      <c r="D368" s="27">
        <v>63429</v>
      </c>
      <c r="E368" s="27">
        <v>2685</v>
      </c>
      <c r="F368" s="27">
        <v>4512</v>
      </c>
      <c r="G368" s="27">
        <v>2685</v>
      </c>
      <c r="H368" s="27">
        <v>1494</v>
      </c>
      <c r="I368" s="27">
        <v>2054</v>
      </c>
      <c r="J368" s="27">
        <v>312</v>
      </c>
      <c r="K368" s="27">
        <v>358</v>
      </c>
      <c r="L368" s="27">
        <v>3615</v>
      </c>
      <c r="M368" s="28">
        <v>0</v>
      </c>
      <c r="N368" s="8">
        <f t="shared" si="5"/>
        <v>209058</v>
      </c>
    </row>
    <row r="369" spans="1:14" x14ac:dyDescent="0.25">
      <c r="A369" s="13">
        <v>366</v>
      </c>
      <c r="B369" s="30" t="s">
        <v>378</v>
      </c>
      <c r="C369" s="27">
        <v>424656</v>
      </c>
      <c r="D369" s="27">
        <v>200309</v>
      </c>
      <c r="E369" s="27">
        <v>9234</v>
      </c>
      <c r="F369" s="27">
        <v>11867</v>
      </c>
      <c r="G369" s="27">
        <v>9222</v>
      </c>
      <c r="H369" s="27">
        <v>5902</v>
      </c>
      <c r="I369" s="27">
        <v>8130</v>
      </c>
      <c r="J369" s="27">
        <v>921</v>
      </c>
      <c r="K369" s="27">
        <v>1558</v>
      </c>
      <c r="L369" s="27">
        <v>0</v>
      </c>
      <c r="M369" s="28">
        <v>0</v>
      </c>
      <c r="N369" s="8">
        <f t="shared" si="5"/>
        <v>671799</v>
      </c>
    </row>
    <row r="370" spans="1:14" x14ac:dyDescent="0.25">
      <c r="A370" s="13">
        <v>367</v>
      </c>
      <c r="B370" s="30" t="s">
        <v>379</v>
      </c>
      <c r="C370" s="27">
        <v>294916</v>
      </c>
      <c r="D370" s="27">
        <v>73100</v>
      </c>
      <c r="E370" s="27">
        <v>6390</v>
      </c>
      <c r="F370" s="27">
        <v>9995</v>
      </c>
      <c r="G370" s="27">
        <v>11425</v>
      </c>
      <c r="H370" s="27">
        <v>3699</v>
      </c>
      <c r="I370" s="27">
        <v>6904</v>
      </c>
      <c r="J370" s="27">
        <v>663</v>
      </c>
      <c r="K370" s="27">
        <v>913</v>
      </c>
      <c r="L370" s="27">
        <v>0</v>
      </c>
      <c r="M370" s="28">
        <v>0</v>
      </c>
      <c r="N370" s="8">
        <f t="shared" si="5"/>
        <v>408005</v>
      </c>
    </row>
    <row r="371" spans="1:14" x14ac:dyDescent="0.25">
      <c r="A371" s="13">
        <v>368</v>
      </c>
      <c r="B371" s="30" t="s">
        <v>380</v>
      </c>
      <c r="C371" s="27">
        <v>343192</v>
      </c>
      <c r="D371" s="27">
        <v>181248</v>
      </c>
      <c r="E371" s="27">
        <v>7148</v>
      </c>
      <c r="F371" s="27">
        <v>14168</v>
      </c>
      <c r="G371" s="27">
        <v>5219</v>
      </c>
      <c r="H371" s="27">
        <v>3456</v>
      </c>
      <c r="I371" s="27">
        <v>4150</v>
      </c>
      <c r="J371" s="27">
        <v>918</v>
      </c>
      <c r="K371" s="27">
        <v>741</v>
      </c>
      <c r="L371" s="27">
        <v>0</v>
      </c>
      <c r="M371" s="28">
        <v>0</v>
      </c>
      <c r="N371" s="8">
        <f t="shared" si="5"/>
        <v>560240</v>
      </c>
    </row>
    <row r="372" spans="1:14" x14ac:dyDescent="0.25">
      <c r="A372" s="13">
        <v>369</v>
      </c>
      <c r="B372" s="30" t="s">
        <v>381</v>
      </c>
      <c r="C372" s="27">
        <v>180116</v>
      </c>
      <c r="D372" s="27">
        <v>92724</v>
      </c>
      <c r="E372" s="27">
        <v>4343</v>
      </c>
      <c r="F372" s="27">
        <v>5090</v>
      </c>
      <c r="G372" s="27">
        <v>5573</v>
      </c>
      <c r="H372" s="27">
        <v>2749</v>
      </c>
      <c r="I372" s="27">
        <v>4281</v>
      </c>
      <c r="J372" s="27">
        <v>347</v>
      </c>
      <c r="K372" s="27">
        <v>748</v>
      </c>
      <c r="L372" s="27">
        <v>0</v>
      </c>
      <c r="M372" s="28">
        <v>0</v>
      </c>
      <c r="N372" s="8">
        <f t="shared" si="5"/>
        <v>295971</v>
      </c>
    </row>
    <row r="373" spans="1:14" x14ac:dyDescent="0.25">
      <c r="A373" s="13">
        <v>370</v>
      </c>
      <c r="B373" s="30" t="s">
        <v>382</v>
      </c>
      <c r="C373" s="27">
        <v>168406</v>
      </c>
      <c r="D373" s="27">
        <v>57999</v>
      </c>
      <c r="E373" s="27">
        <v>3905</v>
      </c>
      <c r="F373" s="27">
        <v>4399</v>
      </c>
      <c r="G373" s="27">
        <v>1684</v>
      </c>
      <c r="H373" s="27">
        <v>2552</v>
      </c>
      <c r="I373" s="27">
        <v>2787</v>
      </c>
      <c r="J373" s="27">
        <v>288</v>
      </c>
      <c r="K373" s="27">
        <v>702</v>
      </c>
      <c r="L373" s="27">
        <v>0</v>
      </c>
      <c r="M373" s="28">
        <v>0</v>
      </c>
      <c r="N373" s="8">
        <f t="shared" si="5"/>
        <v>242722</v>
      </c>
    </row>
    <row r="374" spans="1:14" x14ac:dyDescent="0.25">
      <c r="A374" s="13">
        <v>371</v>
      </c>
      <c r="B374" s="30" t="s">
        <v>383</v>
      </c>
      <c r="C374" s="27">
        <v>150640</v>
      </c>
      <c r="D374" s="27">
        <v>71570</v>
      </c>
      <c r="E374" s="27">
        <v>3097</v>
      </c>
      <c r="F374" s="27">
        <v>5842</v>
      </c>
      <c r="G374" s="27">
        <v>2479</v>
      </c>
      <c r="H374" s="27">
        <v>1588</v>
      </c>
      <c r="I374" s="27">
        <v>1981</v>
      </c>
      <c r="J374" s="27">
        <v>392</v>
      </c>
      <c r="K374" s="27">
        <v>354</v>
      </c>
      <c r="L374" s="27">
        <v>0</v>
      </c>
      <c r="M374" s="28">
        <v>0</v>
      </c>
      <c r="N374" s="8">
        <f t="shared" si="5"/>
        <v>237943</v>
      </c>
    </row>
    <row r="375" spans="1:14" x14ac:dyDescent="0.25">
      <c r="A375" s="13">
        <v>372</v>
      </c>
      <c r="B375" s="30" t="s">
        <v>384</v>
      </c>
      <c r="C375" s="27">
        <v>160636</v>
      </c>
      <c r="D375" s="27">
        <v>65810</v>
      </c>
      <c r="E375" s="27">
        <v>3158</v>
      </c>
      <c r="F375" s="27">
        <v>7091</v>
      </c>
      <c r="G375" s="27">
        <v>3280</v>
      </c>
      <c r="H375" s="27">
        <v>1401</v>
      </c>
      <c r="I375" s="27">
        <v>1983</v>
      </c>
      <c r="J375" s="27">
        <v>471</v>
      </c>
      <c r="K375" s="27">
        <v>262</v>
      </c>
      <c r="L375" s="27">
        <v>0</v>
      </c>
      <c r="M375" s="28">
        <v>0</v>
      </c>
      <c r="N375" s="8">
        <f t="shared" si="5"/>
        <v>244092</v>
      </c>
    </row>
    <row r="376" spans="1:14" x14ac:dyDescent="0.25">
      <c r="A376" s="13">
        <v>373</v>
      </c>
      <c r="B376" s="30" t="s">
        <v>385</v>
      </c>
      <c r="C376" s="27">
        <v>80996</v>
      </c>
      <c r="D376" s="27">
        <v>37087</v>
      </c>
      <c r="E376" s="27">
        <v>1573</v>
      </c>
      <c r="F376" s="27">
        <v>4046</v>
      </c>
      <c r="G376" s="27">
        <v>1013</v>
      </c>
      <c r="H376" s="27">
        <v>574</v>
      </c>
      <c r="I376" s="27">
        <v>607</v>
      </c>
      <c r="J376" s="27">
        <v>267</v>
      </c>
      <c r="K376" s="27">
        <v>80</v>
      </c>
      <c r="L376" s="27">
        <v>0</v>
      </c>
      <c r="M376" s="28">
        <v>0</v>
      </c>
      <c r="N376" s="8">
        <f t="shared" si="5"/>
        <v>126243</v>
      </c>
    </row>
    <row r="377" spans="1:14" x14ac:dyDescent="0.25">
      <c r="A377" s="13">
        <v>374</v>
      </c>
      <c r="B377" s="30" t="s">
        <v>386</v>
      </c>
      <c r="C377" s="27">
        <v>135802</v>
      </c>
      <c r="D377" s="27">
        <v>41639</v>
      </c>
      <c r="E377" s="27">
        <v>2884</v>
      </c>
      <c r="F377" s="27">
        <v>5320</v>
      </c>
      <c r="G377" s="27">
        <v>4091</v>
      </c>
      <c r="H377" s="27">
        <v>1485</v>
      </c>
      <c r="I377" s="27">
        <v>2502</v>
      </c>
      <c r="J377" s="27">
        <v>352</v>
      </c>
      <c r="K377" s="27">
        <v>335</v>
      </c>
      <c r="L377" s="27">
        <v>0</v>
      </c>
      <c r="M377" s="28">
        <v>0</v>
      </c>
      <c r="N377" s="8">
        <f t="shared" si="5"/>
        <v>194410</v>
      </c>
    </row>
    <row r="378" spans="1:14" x14ac:dyDescent="0.25">
      <c r="A378" s="13">
        <v>375</v>
      </c>
      <c r="B378" s="30" t="s">
        <v>387</v>
      </c>
      <c r="C378" s="27">
        <v>1003320</v>
      </c>
      <c r="D378" s="27">
        <v>438499</v>
      </c>
      <c r="E378" s="27">
        <v>24395</v>
      </c>
      <c r="F378" s="27">
        <v>17708</v>
      </c>
      <c r="G378" s="27">
        <v>34017</v>
      </c>
      <c r="H378" s="27">
        <v>18120</v>
      </c>
      <c r="I378" s="27">
        <v>28245</v>
      </c>
      <c r="J378" s="27">
        <v>1178</v>
      </c>
      <c r="K378" s="27">
        <v>5293</v>
      </c>
      <c r="L378" s="27">
        <v>0</v>
      </c>
      <c r="M378" s="28">
        <v>0</v>
      </c>
      <c r="N378" s="8">
        <f t="shared" si="5"/>
        <v>1570775</v>
      </c>
    </row>
    <row r="379" spans="1:14" x14ac:dyDescent="0.25">
      <c r="A379" s="13">
        <v>376</v>
      </c>
      <c r="B379" s="30" t="s">
        <v>388</v>
      </c>
      <c r="C379" s="27">
        <v>71282</v>
      </c>
      <c r="D379" s="27">
        <v>37331</v>
      </c>
      <c r="E379" s="27">
        <v>1404</v>
      </c>
      <c r="F379" s="27">
        <v>3309</v>
      </c>
      <c r="G379" s="27">
        <v>922</v>
      </c>
      <c r="H379" s="27">
        <v>578</v>
      </c>
      <c r="I379" s="27">
        <v>635</v>
      </c>
      <c r="J379" s="27">
        <v>220</v>
      </c>
      <c r="K379" s="27">
        <v>100</v>
      </c>
      <c r="L379" s="27">
        <v>0</v>
      </c>
      <c r="M379" s="28">
        <v>0</v>
      </c>
      <c r="N379" s="8">
        <f t="shared" si="5"/>
        <v>115781</v>
      </c>
    </row>
    <row r="380" spans="1:14" x14ac:dyDescent="0.25">
      <c r="A380" s="13">
        <v>377</v>
      </c>
      <c r="B380" s="30" t="s">
        <v>389</v>
      </c>
      <c r="C380" s="27">
        <v>701192</v>
      </c>
      <c r="D380" s="27">
        <v>152934</v>
      </c>
      <c r="E380" s="27">
        <v>16103</v>
      </c>
      <c r="F380" s="27">
        <v>19695</v>
      </c>
      <c r="G380" s="27">
        <v>27160</v>
      </c>
      <c r="H380" s="27">
        <v>10326</v>
      </c>
      <c r="I380" s="27">
        <v>18260</v>
      </c>
      <c r="J380" s="27">
        <v>1310</v>
      </c>
      <c r="K380" s="27">
        <v>2768</v>
      </c>
      <c r="L380" s="27">
        <v>0</v>
      </c>
      <c r="M380" s="28">
        <v>0</v>
      </c>
      <c r="N380" s="8">
        <f t="shared" si="5"/>
        <v>949748</v>
      </c>
    </row>
    <row r="381" spans="1:14" x14ac:dyDescent="0.25">
      <c r="A381" s="13">
        <v>378</v>
      </c>
      <c r="B381" s="30" t="s">
        <v>390</v>
      </c>
      <c r="C381" s="27">
        <v>237088</v>
      </c>
      <c r="D381" s="27">
        <v>151497</v>
      </c>
      <c r="E381" s="27">
        <v>5154</v>
      </c>
      <c r="F381" s="27">
        <v>7727</v>
      </c>
      <c r="G381" s="27">
        <v>9383</v>
      </c>
      <c r="H381" s="27">
        <v>3060</v>
      </c>
      <c r="I381" s="27">
        <v>5690</v>
      </c>
      <c r="J381" s="27">
        <v>516</v>
      </c>
      <c r="K381" s="27">
        <v>768</v>
      </c>
      <c r="L381" s="27">
        <v>0</v>
      </c>
      <c r="M381" s="28">
        <v>0</v>
      </c>
      <c r="N381" s="8">
        <f t="shared" si="5"/>
        <v>420883</v>
      </c>
    </row>
    <row r="382" spans="1:14" x14ac:dyDescent="0.25">
      <c r="A382" s="13">
        <v>379</v>
      </c>
      <c r="B382" s="30" t="s">
        <v>391</v>
      </c>
      <c r="C382" s="27">
        <v>275124</v>
      </c>
      <c r="D382" s="27">
        <v>47183</v>
      </c>
      <c r="E382" s="27">
        <v>6742</v>
      </c>
      <c r="F382" s="27">
        <v>7294</v>
      </c>
      <c r="G382" s="27">
        <v>7438</v>
      </c>
      <c r="H382" s="27">
        <v>4375</v>
      </c>
      <c r="I382" s="27">
        <v>6409</v>
      </c>
      <c r="J382" s="27">
        <v>493</v>
      </c>
      <c r="K382" s="27">
        <v>1214</v>
      </c>
      <c r="L382" s="27">
        <v>0</v>
      </c>
      <c r="M382" s="28">
        <v>0</v>
      </c>
      <c r="N382" s="8">
        <f t="shared" si="5"/>
        <v>356272</v>
      </c>
    </row>
    <row r="383" spans="1:14" x14ac:dyDescent="0.25">
      <c r="A383" s="13">
        <v>380</v>
      </c>
      <c r="B383" s="30" t="s">
        <v>392</v>
      </c>
      <c r="C383" s="27">
        <v>169910</v>
      </c>
      <c r="D383" s="27">
        <v>56670</v>
      </c>
      <c r="E383" s="27">
        <v>3916</v>
      </c>
      <c r="F383" s="27">
        <v>5383</v>
      </c>
      <c r="G383" s="27">
        <v>5695</v>
      </c>
      <c r="H383" s="27">
        <v>2350</v>
      </c>
      <c r="I383" s="27">
        <v>3893</v>
      </c>
      <c r="J383" s="27">
        <v>359</v>
      </c>
      <c r="K383" s="27">
        <v>611</v>
      </c>
      <c r="L383" s="27">
        <v>0</v>
      </c>
      <c r="M383" s="28">
        <v>0</v>
      </c>
      <c r="N383" s="8">
        <f t="shared" si="5"/>
        <v>248787</v>
      </c>
    </row>
    <row r="384" spans="1:14" x14ac:dyDescent="0.25">
      <c r="A384" s="13">
        <v>381</v>
      </c>
      <c r="B384" s="30" t="s">
        <v>393</v>
      </c>
      <c r="C384" s="27">
        <v>190660</v>
      </c>
      <c r="D384" s="27">
        <v>142260</v>
      </c>
      <c r="E384" s="27">
        <v>4035</v>
      </c>
      <c r="F384" s="27">
        <v>6272</v>
      </c>
      <c r="G384" s="27">
        <v>7479</v>
      </c>
      <c r="H384" s="27">
        <v>2387</v>
      </c>
      <c r="I384" s="27">
        <v>4445</v>
      </c>
      <c r="J384" s="27">
        <v>408</v>
      </c>
      <c r="K384" s="27">
        <v>591</v>
      </c>
      <c r="L384" s="27">
        <v>16619</v>
      </c>
      <c r="M384" s="28">
        <v>0</v>
      </c>
      <c r="N384" s="8">
        <f t="shared" si="5"/>
        <v>375156</v>
      </c>
    </row>
    <row r="385" spans="1:14" x14ac:dyDescent="0.25">
      <c r="A385" s="13">
        <v>382</v>
      </c>
      <c r="B385" s="30" t="s">
        <v>394</v>
      </c>
      <c r="C385" s="27">
        <v>130206</v>
      </c>
      <c r="D385" s="27">
        <v>65943</v>
      </c>
      <c r="E385" s="27">
        <v>2658</v>
      </c>
      <c r="F385" s="27">
        <v>5500</v>
      </c>
      <c r="G385" s="27">
        <v>2987</v>
      </c>
      <c r="H385" s="27">
        <v>1256</v>
      </c>
      <c r="I385" s="27">
        <v>1853</v>
      </c>
      <c r="J385" s="27">
        <v>360</v>
      </c>
      <c r="K385" s="27">
        <v>258</v>
      </c>
      <c r="L385" s="27">
        <v>0</v>
      </c>
      <c r="M385" s="28">
        <v>0</v>
      </c>
      <c r="N385" s="8">
        <f t="shared" si="5"/>
        <v>211021</v>
      </c>
    </row>
    <row r="386" spans="1:14" x14ac:dyDescent="0.25">
      <c r="A386" s="13">
        <v>383</v>
      </c>
      <c r="B386" s="30" t="s">
        <v>395</v>
      </c>
      <c r="C386" s="27">
        <v>95086</v>
      </c>
      <c r="D386" s="27">
        <v>39946</v>
      </c>
      <c r="E386" s="27">
        <v>1951</v>
      </c>
      <c r="F386" s="27">
        <v>3919</v>
      </c>
      <c r="G386" s="27">
        <v>1507</v>
      </c>
      <c r="H386" s="27">
        <v>930</v>
      </c>
      <c r="I386" s="27">
        <v>1132</v>
      </c>
      <c r="J386" s="27">
        <v>323</v>
      </c>
      <c r="K386" s="27">
        <v>194</v>
      </c>
      <c r="L386" s="27">
        <v>0</v>
      </c>
      <c r="M386" s="28">
        <v>0</v>
      </c>
      <c r="N386" s="8">
        <f t="shared" si="5"/>
        <v>144988</v>
      </c>
    </row>
    <row r="387" spans="1:14" x14ac:dyDescent="0.25">
      <c r="A387" s="13">
        <v>384</v>
      </c>
      <c r="B387" s="30" t="s">
        <v>396</v>
      </c>
      <c r="C387" s="27">
        <v>298148</v>
      </c>
      <c r="D387" s="27">
        <v>98559</v>
      </c>
      <c r="E387" s="27">
        <v>6592</v>
      </c>
      <c r="F387" s="27">
        <v>9764</v>
      </c>
      <c r="G387" s="27">
        <v>12052</v>
      </c>
      <c r="H387" s="27">
        <v>3902</v>
      </c>
      <c r="I387" s="27">
        <v>7316</v>
      </c>
      <c r="J387" s="27">
        <v>650</v>
      </c>
      <c r="K387" s="27">
        <v>985</v>
      </c>
      <c r="L387" s="27">
        <v>0</v>
      </c>
      <c r="M387" s="28">
        <v>0</v>
      </c>
      <c r="N387" s="8">
        <f t="shared" si="5"/>
        <v>437968</v>
      </c>
    </row>
    <row r="388" spans="1:14" x14ac:dyDescent="0.25">
      <c r="A388" s="13">
        <v>385</v>
      </c>
      <c r="B388" s="30" t="s">
        <v>397</v>
      </c>
      <c r="C388" s="27">
        <v>9121854</v>
      </c>
      <c r="D388" s="27">
        <v>2374319</v>
      </c>
      <c r="E388" s="27">
        <v>224898</v>
      </c>
      <c r="F388" s="27">
        <v>147163</v>
      </c>
      <c r="G388" s="27">
        <v>257214</v>
      </c>
      <c r="H388" s="27">
        <v>169313</v>
      </c>
      <c r="I388" s="27">
        <v>245304</v>
      </c>
      <c r="J388" s="27">
        <v>11367</v>
      </c>
      <c r="K388" s="27">
        <v>49973</v>
      </c>
      <c r="L388" s="27">
        <v>571696</v>
      </c>
      <c r="M388" s="28">
        <v>0</v>
      </c>
      <c r="N388" s="8">
        <f t="shared" si="5"/>
        <v>13173101</v>
      </c>
    </row>
    <row r="389" spans="1:14" x14ac:dyDescent="0.25">
      <c r="A389" s="13">
        <v>386</v>
      </c>
      <c r="B389" s="30" t="s">
        <v>398</v>
      </c>
      <c r="C389" s="27">
        <v>1414272</v>
      </c>
      <c r="D389" s="27">
        <v>172828</v>
      </c>
      <c r="E389" s="27">
        <v>28150</v>
      </c>
      <c r="F389" s="27">
        <v>41377</v>
      </c>
      <c r="G389" s="27">
        <v>47406</v>
      </c>
      <c r="H389" s="27">
        <v>17937</v>
      </c>
      <c r="I389" s="27">
        <v>31036</v>
      </c>
      <c r="J389" s="27">
        <v>2678</v>
      </c>
      <c r="K389" s="27">
        <v>4531</v>
      </c>
      <c r="L389" s="27">
        <v>0</v>
      </c>
      <c r="M389" s="28">
        <v>0</v>
      </c>
      <c r="N389" s="8">
        <f t="shared" ref="N389:N452" si="6">SUM(C389:M389)</f>
        <v>1760215</v>
      </c>
    </row>
    <row r="390" spans="1:14" x14ac:dyDescent="0.25">
      <c r="A390" s="13">
        <v>387</v>
      </c>
      <c r="B390" s="30" t="s">
        <v>399</v>
      </c>
      <c r="C390" s="27">
        <v>216448</v>
      </c>
      <c r="D390" s="27">
        <v>102316</v>
      </c>
      <c r="E390" s="27">
        <v>4510</v>
      </c>
      <c r="F390" s="27">
        <v>7130</v>
      </c>
      <c r="G390" s="27">
        <v>7342</v>
      </c>
      <c r="H390" s="27">
        <v>2657</v>
      </c>
      <c r="I390" s="27">
        <v>4598</v>
      </c>
      <c r="J390" s="27">
        <v>475</v>
      </c>
      <c r="K390" s="27">
        <v>653</v>
      </c>
      <c r="L390" s="27">
        <v>0</v>
      </c>
      <c r="M390" s="28">
        <v>0</v>
      </c>
      <c r="N390" s="8">
        <f t="shared" si="6"/>
        <v>346129</v>
      </c>
    </row>
    <row r="391" spans="1:14" x14ac:dyDescent="0.25">
      <c r="A391" s="13">
        <v>388</v>
      </c>
      <c r="B391" s="30" t="s">
        <v>400</v>
      </c>
      <c r="C391" s="27">
        <v>211880</v>
      </c>
      <c r="D391" s="27">
        <v>179790</v>
      </c>
      <c r="E391" s="27">
        <v>4534</v>
      </c>
      <c r="F391" s="27">
        <v>7898</v>
      </c>
      <c r="G391" s="27">
        <v>7024</v>
      </c>
      <c r="H391" s="27">
        <v>2438</v>
      </c>
      <c r="I391" s="27">
        <v>4267</v>
      </c>
      <c r="J391" s="27">
        <v>521</v>
      </c>
      <c r="K391" s="27">
        <v>571</v>
      </c>
      <c r="L391" s="27">
        <v>0</v>
      </c>
      <c r="M391" s="28">
        <v>0</v>
      </c>
      <c r="N391" s="8">
        <f t="shared" si="6"/>
        <v>418923</v>
      </c>
    </row>
    <row r="392" spans="1:14" x14ac:dyDescent="0.25">
      <c r="A392" s="13">
        <v>389</v>
      </c>
      <c r="B392" s="30" t="s">
        <v>401</v>
      </c>
      <c r="C392" s="27">
        <v>155880</v>
      </c>
      <c r="D392" s="27">
        <v>83979</v>
      </c>
      <c r="E392" s="27">
        <v>3179</v>
      </c>
      <c r="F392" s="27">
        <v>7173</v>
      </c>
      <c r="G392" s="27">
        <v>2281</v>
      </c>
      <c r="H392" s="27">
        <v>1343</v>
      </c>
      <c r="I392" s="27">
        <v>1576</v>
      </c>
      <c r="J392" s="27">
        <v>478</v>
      </c>
      <c r="K392" s="27">
        <v>247</v>
      </c>
      <c r="L392" s="27">
        <v>0</v>
      </c>
      <c r="M392" s="28">
        <v>0</v>
      </c>
      <c r="N392" s="8">
        <f t="shared" si="6"/>
        <v>256136</v>
      </c>
    </row>
    <row r="393" spans="1:14" x14ac:dyDescent="0.25">
      <c r="A393" s="13">
        <v>390</v>
      </c>
      <c r="B393" s="30" t="s">
        <v>402</v>
      </c>
      <c r="C393" s="27">
        <v>4160120</v>
      </c>
      <c r="D393" s="27">
        <v>1147173</v>
      </c>
      <c r="E393" s="27">
        <v>112231</v>
      </c>
      <c r="F393" s="27">
        <v>70646</v>
      </c>
      <c r="G393" s="27">
        <v>130076</v>
      </c>
      <c r="H393" s="27">
        <v>81795</v>
      </c>
      <c r="I393" s="27">
        <v>120918</v>
      </c>
      <c r="J393" s="27">
        <v>5760</v>
      </c>
      <c r="K393" s="27">
        <v>24388</v>
      </c>
      <c r="L393" s="27">
        <v>399829</v>
      </c>
      <c r="M393" s="28">
        <v>0</v>
      </c>
      <c r="N393" s="8">
        <f t="shared" si="6"/>
        <v>6252936</v>
      </c>
    </row>
    <row r="394" spans="1:14" x14ac:dyDescent="0.25">
      <c r="A394" s="13">
        <v>391</v>
      </c>
      <c r="B394" s="30" t="s">
        <v>403</v>
      </c>
      <c r="C394" s="27">
        <v>252966</v>
      </c>
      <c r="D394" s="27">
        <v>136008</v>
      </c>
      <c r="E394" s="27">
        <v>5414</v>
      </c>
      <c r="F394" s="27">
        <v>9186</v>
      </c>
      <c r="G394" s="27">
        <v>8356</v>
      </c>
      <c r="H394" s="27">
        <v>2973</v>
      </c>
      <c r="I394" s="27">
        <v>5191</v>
      </c>
      <c r="J394" s="27">
        <v>611</v>
      </c>
      <c r="K394" s="27">
        <v>706</v>
      </c>
      <c r="L394" s="27">
        <v>0</v>
      </c>
      <c r="M394" s="28">
        <v>0</v>
      </c>
      <c r="N394" s="8">
        <f t="shared" si="6"/>
        <v>421411</v>
      </c>
    </row>
    <row r="395" spans="1:14" x14ac:dyDescent="0.25">
      <c r="A395" s="13">
        <v>392</v>
      </c>
      <c r="B395" s="30" t="s">
        <v>404</v>
      </c>
      <c r="C395" s="27">
        <v>444612</v>
      </c>
      <c r="D395" s="27">
        <v>154979</v>
      </c>
      <c r="E395" s="27">
        <v>9652</v>
      </c>
      <c r="F395" s="27">
        <v>14476</v>
      </c>
      <c r="G395" s="27">
        <v>16719</v>
      </c>
      <c r="H395" s="27">
        <v>5728</v>
      </c>
      <c r="I395" s="27">
        <v>10439</v>
      </c>
      <c r="J395" s="27">
        <v>982</v>
      </c>
      <c r="K395" s="27">
        <v>1437</v>
      </c>
      <c r="L395" s="27">
        <v>0</v>
      </c>
      <c r="M395" s="28">
        <v>0</v>
      </c>
      <c r="N395" s="8">
        <f t="shared" si="6"/>
        <v>659024</v>
      </c>
    </row>
    <row r="396" spans="1:14" x14ac:dyDescent="0.25">
      <c r="A396" s="13">
        <v>393</v>
      </c>
      <c r="B396" s="30" t="s">
        <v>405</v>
      </c>
      <c r="C396" s="27">
        <v>286698</v>
      </c>
      <c r="D396" s="27">
        <v>121249</v>
      </c>
      <c r="E396" s="27">
        <v>6305</v>
      </c>
      <c r="F396" s="27">
        <v>9156</v>
      </c>
      <c r="G396" s="27">
        <v>10523</v>
      </c>
      <c r="H396" s="27">
        <v>3785</v>
      </c>
      <c r="I396" s="27">
        <v>6700</v>
      </c>
      <c r="J396" s="27">
        <v>603</v>
      </c>
      <c r="K396" s="27">
        <v>963</v>
      </c>
      <c r="L396" s="27">
        <v>0</v>
      </c>
      <c r="M396" s="28">
        <v>0</v>
      </c>
      <c r="N396" s="8">
        <f t="shared" si="6"/>
        <v>445982</v>
      </c>
    </row>
    <row r="397" spans="1:14" x14ac:dyDescent="0.25">
      <c r="A397" s="13">
        <v>394</v>
      </c>
      <c r="B397" s="30" t="s">
        <v>406</v>
      </c>
      <c r="C397" s="27">
        <v>192012</v>
      </c>
      <c r="D397" s="27">
        <v>38964</v>
      </c>
      <c r="E397" s="27">
        <v>4263</v>
      </c>
      <c r="F397" s="27">
        <v>6348</v>
      </c>
      <c r="G397" s="27">
        <v>7040</v>
      </c>
      <c r="H397" s="27">
        <v>2499</v>
      </c>
      <c r="I397" s="27">
        <v>4440</v>
      </c>
      <c r="J397" s="27">
        <v>436</v>
      </c>
      <c r="K397" s="27">
        <v>629</v>
      </c>
      <c r="L397" s="27">
        <v>0</v>
      </c>
      <c r="M397" s="28">
        <v>0</v>
      </c>
      <c r="N397" s="8">
        <f t="shared" si="6"/>
        <v>256631</v>
      </c>
    </row>
    <row r="398" spans="1:14" x14ac:dyDescent="0.25">
      <c r="A398" s="13">
        <v>395</v>
      </c>
      <c r="B398" s="30" t="s">
        <v>407</v>
      </c>
      <c r="C398" s="27">
        <v>174286</v>
      </c>
      <c r="D398" s="27">
        <v>58208</v>
      </c>
      <c r="E398" s="27">
        <v>3525</v>
      </c>
      <c r="F398" s="27">
        <v>7503</v>
      </c>
      <c r="G398" s="27">
        <v>4028</v>
      </c>
      <c r="H398" s="27">
        <v>1626</v>
      </c>
      <c r="I398" s="27">
        <v>2452</v>
      </c>
      <c r="J398" s="27">
        <v>500</v>
      </c>
      <c r="K398" s="27">
        <v>324</v>
      </c>
      <c r="L398" s="27">
        <v>0</v>
      </c>
      <c r="M398" s="28">
        <v>0</v>
      </c>
      <c r="N398" s="8">
        <f t="shared" si="6"/>
        <v>252452</v>
      </c>
    </row>
    <row r="399" spans="1:14" x14ac:dyDescent="0.25">
      <c r="A399" s="13">
        <v>396</v>
      </c>
      <c r="B399" s="30" t="s">
        <v>408</v>
      </c>
      <c r="C399" s="27">
        <v>251630</v>
      </c>
      <c r="D399" s="27">
        <v>62876</v>
      </c>
      <c r="E399" s="27">
        <v>5402</v>
      </c>
      <c r="F399" s="27">
        <v>9277</v>
      </c>
      <c r="G399" s="27">
        <v>8030</v>
      </c>
      <c r="H399" s="27">
        <v>2929</v>
      </c>
      <c r="I399" s="27">
        <v>5040</v>
      </c>
      <c r="J399" s="27">
        <v>621</v>
      </c>
      <c r="K399" s="27">
        <v>690</v>
      </c>
      <c r="L399" s="27">
        <v>0</v>
      </c>
      <c r="M399" s="28">
        <v>0</v>
      </c>
      <c r="N399" s="8">
        <f t="shared" si="6"/>
        <v>346495</v>
      </c>
    </row>
    <row r="400" spans="1:14" x14ac:dyDescent="0.25">
      <c r="A400" s="13">
        <v>397</v>
      </c>
      <c r="B400" s="30" t="s">
        <v>409</v>
      </c>
      <c r="C400" s="27">
        <v>3369794</v>
      </c>
      <c r="D400" s="27">
        <v>1225534</v>
      </c>
      <c r="E400" s="27">
        <v>77854</v>
      </c>
      <c r="F400" s="27">
        <v>72870</v>
      </c>
      <c r="G400" s="27">
        <v>102082</v>
      </c>
      <c r="H400" s="27">
        <v>55047</v>
      </c>
      <c r="I400" s="27">
        <v>84099</v>
      </c>
      <c r="J400" s="27">
        <v>5224</v>
      </c>
      <c r="K400" s="27">
        <v>15530</v>
      </c>
      <c r="L400" s="27">
        <v>454946</v>
      </c>
      <c r="M400" s="28">
        <v>0</v>
      </c>
      <c r="N400" s="8">
        <f t="shared" si="6"/>
        <v>5462980</v>
      </c>
    </row>
    <row r="401" spans="1:14" x14ac:dyDescent="0.25">
      <c r="A401" s="13">
        <v>398</v>
      </c>
      <c r="B401" s="30" t="s">
        <v>410</v>
      </c>
      <c r="C401" s="27">
        <v>389060</v>
      </c>
      <c r="D401" s="27">
        <v>189081</v>
      </c>
      <c r="E401" s="27">
        <v>8336</v>
      </c>
      <c r="F401" s="27">
        <v>11723</v>
      </c>
      <c r="G401" s="27">
        <v>12323</v>
      </c>
      <c r="H401" s="27">
        <v>5176</v>
      </c>
      <c r="I401" s="27">
        <v>8476</v>
      </c>
      <c r="J401" s="27">
        <v>765</v>
      </c>
      <c r="K401" s="27">
        <v>1331</v>
      </c>
      <c r="L401" s="27">
        <v>0</v>
      </c>
      <c r="M401" s="28">
        <v>0</v>
      </c>
      <c r="N401" s="8">
        <f t="shared" si="6"/>
        <v>626271</v>
      </c>
    </row>
    <row r="402" spans="1:14" x14ac:dyDescent="0.25">
      <c r="A402" s="13">
        <v>399</v>
      </c>
      <c r="B402" s="30" t="s">
        <v>411</v>
      </c>
      <c r="C402" s="27">
        <v>2693112</v>
      </c>
      <c r="D402" s="27">
        <v>937670</v>
      </c>
      <c r="E402" s="27">
        <v>69276</v>
      </c>
      <c r="F402" s="27">
        <v>40125</v>
      </c>
      <c r="G402" s="27">
        <v>107103</v>
      </c>
      <c r="H402" s="27">
        <v>52759</v>
      </c>
      <c r="I402" s="27">
        <v>86377</v>
      </c>
      <c r="J402" s="27">
        <v>2508</v>
      </c>
      <c r="K402" s="27">
        <v>15751</v>
      </c>
      <c r="L402" s="27">
        <v>0</v>
      </c>
      <c r="M402" s="28">
        <v>0</v>
      </c>
      <c r="N402" s="8">
        <f t="shared" si="6"/>
        <v>4004681</v>
      </c>
    </row>
    <row r="403" spans="1:14" x14ac:dyDescent="0.25">
      <c r="A403" s="13">
        <v>400</v>
      </c>
      <c r="B403" s="30" t="s">
        <v>412</v>
      </c>
      <c r="C403" s="27">
        <v>209990</v>
      </c>
      <c r="D403" s="27">
        <v>77301</v>
      </c>
      <c r="E403" s="27">
        <v>4068</v>
      </c>
      <c r="F403" s="27">
        <v>6851</v>
      </c>
      <c r="G403" s="27">
        <v>4339</v>
      </c>
      <c r="H403" s="27">
        <v>2410</v>
      </c>
      <c r="I403" s="27">
        <v>3326</v>
      </c>
      <c r="J403" s="27">
        <v>417</v>
      </c>
      <c r="K403" s="27">
        <v>579</v>
      </c>
      <c r="L403" s="27">
        <v>0</v>
      </c>
      <c r="M403" s="28">
        <v>0</v>
      </c>
      <c r="N403" s="8">
        <f t="shared" si="6"/>
        <v>309281</v>
      </c>
    </row>
    <row r="404" spans="1:14" x14ac:dyDescent="0.25">
      <c r="A404" s="13">
        <v>401</v>
      </c>
      <c r="B404" s="30" t="s">
        <v>413</v>
      </c>
      <c r="C404" s="27">
        <v>3351420</v>
      </c>
      <c r="D404" s="27">
        <v>829097</v>
      </c>
      <c r="E404" s="27">
        <v>94411</v>
      </c>
      <c r="F404" s="27">
        <v>30589</v>
      </c>
      <c r="G404" s="27">
        <v>68631</v>
      </c>
      <c r="H404" s="27">
        <v>74542</v>
      </c>
      <c r="I404" s="27">
        <v>96328</v>
      </c>
      <c r="J404" s="27">
        <v>2592</v>
      </c>
      <c r="K404" s="27">
        <v>23102</v>
      </c>
      <c r="L404" s="27">
        <v>0</v>
      </c>
      <c r="M404" s="28">
        <v>0</v>
      </c>
      <c r="N404" s="8">
        <f t="shared" si="6"/>
        <v>4570712</v>
      </c>
    </row>
    <row r="405" spans="1:14" x14ac:dyDescent="0.25">
      <c r="A405" s="13">
        <v>402</v>
      </c>
      <c r="B405" s="30" t="s">
        <v>414</v>
      </c>
      <c r="C405" s="27">
        <v>111048</v>
      </c>
      <c r="D405" s="27">
        <v>40671</v>
      </c>
      <c r="E405" s="27">
        <v>2270</v>
      </c>
      <c r="F405" s="27">
        <v>4775</v>
      </c>
      <c r="G405" s="27">
        <v>2687</v>
      </c>
      <c r="H405" s="27">
        <v>1052</v>
      </c>
      <c r="I405" s="27">
        <v>1607</v>
      </c>
      <c r="J405" s="27">
        <v>316</v>
      </c>
      <c r="K405" s="27">
        <v>212</v>
      </c>
      <c r="L405" s="27">
        <v>0</v>
      </c>
      <c r="M405" s="28">
        <v>0</v>
      </c>
      <c r="N405" s="8">
        <f t="shared" si="6"/>
        <v>164638</v>
      </c>
    </row>
    <row r="406" spans="1:14" x14ac:dyDescent="0.25">
      <c r="A406" s="13">
        <v>403</v>
      </c>
      <c r="B406" s="30" t="s">
        <v>415</v>
      </c>
      <c r="C406" s="27">
        <v>388818</v>
      </c>
      <c r="D406" s="27">
        <v>155508</v>
      </c>
      <c r="E406" s="27">
        <v>10082</v>
      </c>
      <c r="F406" s="27">
        <v>6438</v>
      </c>
      <c r="G406" s="27">
        <v>9593</v>
      </c>
      <c r="H406" s="27">
        <v>7456</v>
      </c>
      <c r="I406" s="27">
        <v>10269</v>
      </c>
      <c r="J406" s="27">
        <v>441</v>
      </c>
      <c r="K406" s="27">
        <v>2219</v>
      </c>
      <c r="L406" s="27">
        <v>0</v>
      </c>
      <c r="M406" s="28">
        <v>0</v>
      </c>
      <c r="N406" s="8">
        <f t="shared" si="6"/>
        <v>590824</v>
      </c>
    </row>
    <row r="407" spans="1:14" x14ac:dyDescent="0.25">
      <c r="A407" s="13">
        <v>404</v>
      </c>
      <c r="B407" s="30" t="s">
        <v>416</v>
      </c>
      <c r="C407" s="27">
        <v>139192</v>
      </c>
      <c r="D407" s="27">
        <v>64554</v>
      </c>
      <c r="E407" s="27">
        <v>3109</v>
      </c>
      <c r="F407" s="27">
        <v>4444</v>
      </c>
      <c r="G407" s="27">
        <v>1943</v>
      </c>
      <c r="H407" s="27">
        <v>1842</v>
      </c>
      <c r="I407" s="27">
        <v>2159</v>
      </c>
      <c r="J407" s="27">
        <v>299</v>
      </c>
      <c r="K407" s="27">
        <v>474</v>
      </c>
      <c r="L407" s="27">
        <v>0</v>
      </c>
      <c r="M407" s="28">
        <v>0</v>
      </c>
      <c r="N407" s="8">
        <f t="shared" si="6"/>
        <v>218016</v>
      </c>
    </row>
    <row r="408" spans="1:14" x14ac:dyDescent="0.25">
      <c r="A408" s="13">
        <v>405</v>
      </c>
      <c r="B408" s="30" t="s">
        <v>417</v>
      </c>
      <c r="C408" s="27">
        <v>301556</v>
      </c>
      <c r="D408" s="27">
        <v>86864</v>
      </c>
      <c r="E408" s="27">
        <v>7429</v>
      </c>
      <c r="F408" s="27">
        <v>6252</v>
      </c>
      <c r="G408" s="27">
        <v>4600</v>
      </c>
      <c r="H408" s="27">
        <v>5220</v>
      </c>
      <c r="I408" s="27">
        <v>6328</v>
      </c>
      <c r="J408" s="27">
        <v>473</v>
      </c>
      <c r="K408" s="27">
        <v>1507</v>
      </c>
      <c r="L408" s="27">
        <v>0</v>
      </c>
      <c r="M408" s="28">
        <v>0</v>
      </c>
      <c r="N408" s="8">
        <f t="shared" si="6"/>
        <v>420229</v>
      </c>
    </row>
    <row r="409" spans="1:14" x14ac:dyDescent="0.25">
      <c r="A409" s="13">
        <v>406</v>
      </c>
      <c r="B409" s="30" t="s">
        <v>418</v>
      </c>
      <c r="C409" s="27">
        <v>1286762</v>
      </c>
      <c r="D409" s="27">
        <v>253293</v>
      </c>
      <c r="E409" s="27">
        <v>28523</v>
      </c>
      <c r="F409" s="27">
        <v>39241</v>
      </c>
      <c r="G409" s="27">
        <v>52185</v>
      </c>
      <c r="H409" s="27">
        <v>17614</v>
      </c>
      <c r="I409" s="27">
        <v>33225</v>
      </c>
      <c r="J409" s="27">
        <v>2627</v>
      </c>
      <c r="K409" s="27">
        <v>4557</v>
      </c>
      <c r="L409" s="27">
        <v>0</v>
      </c>
      <c r="M409" s="28">
        <v>0</v>
      </c>
      <c r="N409" s="8">
        <f t="shared" si="6"/>
        <v>1718027</v>
      </c>
    </row>
    <row r="410" spans="1:14" x14ac:dyDescent="0.25">
      <c r="A410" s="13">
        <v>407</v>
      </c>
      <c r="B410" s="30" t="s">
        <v>419</v>
      </c>
      <c r="C410" s="27">
        <v>545434</v>
      </c>
      <c r="D410" s="27">
        <v>72076</v>
      </c>
      <c r="E410" s="27">
        <v>12218</v>
      </c>
      <c r="F410" s="27">
        <v>15601</v>
      </c>
      <c r="G410" s="27">
        <v>23914</v>
      </c>
      <c r="H410" s="27">
        <v>7707</v>
      </c>
      <c r="I410" s="27">
        <v>14845</v>
      </c>
      <c r="J410" s="27">
        <v>1041</v>
      </c>
      <c r="K410" s="27">
        <v>2040</v>
      </c>
      <c r="L410" s="27">
        <v>0</v>
      </c>
      <c r="M410" s="28">
        <v>0</v>
      </c>
      <c r="N410" s="8">
        <f t="shared" si="6"/>
        <v>694876</v>
      </c>
    </row>
    <row r="411" spans="1:14" x14ac:dyDescent="0.25">
      <c r="A411" s="13">
        <v>408</v>
      </c>
      <c r="B411" s="30" t="s">
        <v>420</v>
      </c>
      <c r="C411" s="27">
        <v>92318</v>
      </c>
      <c r="D411" s="27">
        <v>55991</v>
      </c>
      <c r="E411" s="27">
        <v>1870</v>
      </c>
      <c r="F411" s="27">
        <v>3781</v>
      </c>
      <c r="G411" s="27">
        <v>1265</v>
      </c>
      <c r="H411" s="27">
        <v>905</v>
      </c>
      <c r="I411" s="27">
        <v>1040</v>
      </c>
      <c r="J411" s="27">
        <v>250</v>
      </c>
      <c r="K411" s="27">
        <v>191</v>
      </c>
      <c r="L411" s="27">
        <v>0</v>
      </c>
      <c r="M411" s="28">
        <v>0</v>
      </c>
      <c r="N411" s="8">
        <f t="shared" si="6"/>
        <v>157611</v>
      </c>
    </row>
    <row r="412" spans="1:14" x14ac:dyDescent="0.25">
      <c r="A412" s="13">
        <v>409</v>
      </c>
      <c r="B412" s="30" t="s">
        <v>421</v>
      </c>
      <c r="C412" s="27">
        <v>989400</v>
      </c>
      <c r="D412" s="27">
        <v>264666</v>
      </c>
      <c r="E412" s="27">
        <v>25103</v>
      </c>
      <c r="F412" s="27">
        <v>16804</v>
      </c>
      <c r="G412" s="27">
        <v>23081</v>
      </c>
      <c r="H412" s="27">
        <v>18527</v>
      </c>
      <c r="I412" s="27">
        <v>25072</v>
      </c>
      <c r="J412" s="27">
        <v>1260</v>
      </c>
      <c r="K412" s="27">
        <v>5480</v>
      </c>
      <c r="L412" s="27">
        <v>0</v>
      </c>
      <c r="M412" s="28">
        <v>0</v>
      </c>
      <c r="N412" s="8">
        <f t="shared" si="6"/>
        <v>1369393</v>
      </c>
    </row>
    <row r="413" spans="1:14" x14ac:dyDescent="0.25">
      <c r="A413" s="13">
        <v>410</v>
      </c>
      <c r="B413" s="30" t="s">
        <v>422</v>
      </c>
      <c r="C413" s="27">
        <v>249522</v>
      </c>
      <c r="D413" s="27">
        <v>86162</v>
      </c>
      <c r="E413" s="27">
        <v>5375</v>
      </c>
      <c r="F413" s="27">
        <v>9104</v>
      </c>
      <c r="G413" s="27">
        <v>8647</v>
      </c>
      <c r="H413" s="27">
        <v>2930</v>
      </c>
      <c r="I413" s="27">
        <v>5190</v>
      </c>
      <c r="J413" s="27">
        <v>667</v>
      </c>
      <c r="K413" s="27">
        <v>694</v>
      </c>
      <c r="L413" s="27">
        <v>0</v>
      </c>
      <c r="M413" s="28">
        <v>0</v>
      </c>
      <c r="N413" s="8">
        <f t="shared" si="6"/>
        <v>368291</v>
      </c>
    </row>
    <row r="414" spans="1:14" x14ac:dyDescent="0.25">
      <c r="A414" s="13">
        <v>411</v>
      </c>
      <c r="B414" s="30" t="s">
        <v>423</v>
      </c>
      <c r="C414" s="27">
        <v>103972</v>
      </c>
      <c r="D414" s="27">
        <v>56431</v>
      </c>
      <c r="E414" s="27">
        <v>2120</v>
      </c>
      <c r="F414" s="27">
        <v>4570</v>
      </c>
      <c r="G414" s="27">
        <v>2316</v>
      </c>
      <c r="H414" s="27">
        <v>955</v>
      </c>
      <c r="I414" s="27">
        <v>1389</v>
      </c>
      <c r="J414" s="27">
        <v>300</v>
      </c>
      <c r="K414" s="27">
        <v>187</v>
      </c>
      <c r="L414" s="27">
        <v>4812</v>
      </c>
      <c r="M414" s="28">
        <v>0</v>
      </c>
      <c r="N414" s="8">
        <f t="shared" si="6"/>
        <v>177052</v>
      </c>
    </row>
    <row r="415" spans="1:14" x14ac:dyDescent="0.25">
      <c r="A415" s="13">
        <v>412</v>
      </c>
      <c r="B415" s="30" t="s">
        <v>424</v>
      </c>
      <c r="C415" s="27">
        <v>330130</v>
      </c>
      <c r="D415" s="27">
        <v>75073</v>
      </c>
      <c r="E415" s="27">
        <v>6284</v>
      </c>
      <c r="F415" s="27">
        <v>10408</v>
      </c>
      <c r="G415" s="27">
        <v>7974</v>
      </c>
      <c r="H415" s="27">
        <v>3829</v>
      </c>
      <c r="I415" s="27">
        <v>5711</v>
      </c>
      <c r="J415" s="27">
        <v>604</v>
      </c>
      <c r="K415" s="27">
        <v>927</v>
      </c>
      <c r="L415" s="27">
        <v>0</v>
      </c>
      <c r="M415" s="28">
        <v>0</v>
      </c>
      <c r="N415" s="8">
        <f t="shared" si="6"/>
        <v>440940</v>
      </c>
    </row>
    <row r="416" spans="1:14" x14ac:dyDescent="0.25">
      <c r="A416" s="13">
        <v>413</v>
      </c>
      <c r="B416" s="30" t="s">
        <v>425</v>
      </c>
      <c r="C416" s="27">
        <v>17587940</v>
      </c>
      <c r="D416" s="27">
        <v>3120219</v>
      </c>
      <c r="E416" s="27">
        <v>476161</v>
      </c>
      <c r="F416" s="27">
        <v>191670</v>
      </c>
      <c r="G416" s="27">
        <v>129845</v>
      </c>
      <c r="H416" s="27">
        <v>368449</v>
      </c>
      <c r="I416" s="27">
        <v>399838</v>
      </c>
      <c r="J416" s="27">
        <v>18447</v>
      </c>
      <c r="K416" s="27">
        <v>113150</v>
      </c>
      <c r="L416" s="27">
        <v>6045679</v>
      </c>
      <c r="M416" s="28">
        <v>0</v>
      </c>
      <c r="N416" s="8">
        <f t="shared" si="6"/>
        <v>28451398</v>
      </c>
    </row>
    <row r="417" spans="1:14" x14ac:dyDescent="0.25">
      <c r="A417" s="13">
        <v>414</v>
      </c>
      <c r="B417" s="30" t="s">
        <v>426</v>
      </c>
      <c r="C417" s="27">
        <v>660680</v>
      </c>
      <c r="D417" s="27">
        <v>271735</v>
      </c>
      <c r="E417" s="27">
        <v>14515</v>
      </c>
      <c r="F417" s="27">
        <v>18930</v>
      </c>
      <c r="G417" s="27">
        <v>30344</v>
      </c>
      <c r="H417" s="27">
        <v>9293</v>
      </c>
      <c r="I417" s="27">
        <v>18225</v>
      </c>
      <c r="J417" s="27">
        <v>1272</v>
      </c>
      <c r="K417" s="27">
        <v>2438</v>
      </c>
      <c r="L417" s="27">
        <v>0</v>
      </c>
      <c r="M417" s="28">
        <v>0</v>
      </c>
      <c r="N417" s="8">
        <f t="shared" si="6"/>
        <v>1027432</v>
      </c>
    </row>
    <row r="418" spans="1:14" x14ac:dyDescent="0.25">
      <c r="A418" s="13">
        <v>415</v>
      </c>
      <c r="B418" s="30" t="s">
        <v>427</v>
      </c>
      <c r="C418" s="27">
        <v>305512</v>
      </c>
      <c r="D418" s="27">
        <v>53954</v>
      </c>
      <c r="E418" s="27">
        <v>6764</v>
      </c>
      <c r="F418" s="27">
        <v>9778</v>
      </c>
      <c r="G418" s="27">
        <v>12336</v>
      </c>
      <c r="H418" s="27">
        <v>4058</v>
      </c>
      <c r="I418" s="27">
        <v>7543</v>
      </c>
      <c r="J418" s="27">
        <v>653</v>
      </c>
      <c r="K418" s="27">
        <v>1033</v>
      </c>
      <c r="L418" s="27">
        <v>0</v>
      </c>
      <c r="M418" s="28">
        <v>0</v>
      </c>
      <c r="N418" s="8">
        <f t="shared" si="6"/>
        <v>401631</v>
      </c>
    </row>
    <row r="419" spans="1:14" x14ac:dyDescent="0.25">
      <c r="A419" s="13">
        <v>416</v>
      </c>
      <c r="B419" s="30" t="s">
        <v>428</v>
      </c>
      <c r="C419" s="27">
        <v>103520</v>
      </c>
      <c r="D419" s="27">
        <v>57870</v>
      </c>
      <c r="E419" s="27">
        <v>2048</v>
      </c>
      <c r="F419" s="27">
        <v>4938</v>
      </c>
      <c r="G419" s="27">
        <v>1159</v>
      </c>
      <c r="H419" s="27">
        <v>811</v>
      </c>
      <c r="I419" s="27">
        <v>826</v>
      </c>
      <c r="J419" s="27">
        <v>326</v>
      </c>
      <c r="K419" s="27">
        <v>133</v>
      </c>
      <c r="L419" s="27">
        <v>0</v>
      </c>
      <c r="M419" s="28">
        <v>0</v>
      </c>
      <c r="N419" s="8">
        <f t="shared" si="6"/>
        <v>171631</v>
      </c>
    </row>
    <row r="420" spans="1:14" x14ac:dyDescent="0.25">
      <c r="A420" s="13">
        <v>417</v>
      </c>
      <c r="B420" s="30" t="s">
        <v>429</v>
      </c>
      <c r="C420" s="27">
        <v>663444</v>
      </c>
      <c r="D420" s="27">
        <v>446042</v>
      </c>
      <c r="E420" s="27">
        <v>14838</v>
      </c>
      <c r="F420" s="27">
        <v>19319</v>
      </c>
      <c r="G420" s="27">
        <v>24384</v>
      </c>
      <c r="H420" s="27">
        <v>9352</v>
      </c>
      <c r="I420" s="27">
        <v>16259</v>
      </c>
      <c r="J420" s="27">
        <v>1343</v>
      </c>
      <c r="K420" s="27">
        <v>2462</v>
      </c>
      <c r="L420" s="27">
        <v>0</v>
      </c>
      <c r="M420" s="28">
        <v>9018</v>
      </c>
      <c r="N420" s="8">
        <f t="shared" si="6"/>
        <v>1206461</v>
      </c>
    </row>
    <row r="421" spans="1:14" x14ac:dyDescent="0.25">
      <c r="A421" s="13">
        <v>418</v>
      </c>
      <c r="B421" s="30" t="s">
        <v>430</v>
      </c>
      <c r="C421" s="27">
        <v>679606</v>
      </c>
      <c r="D421" s="27">
        <v>121874</v>
      </c>
      <c r="E421" s="27">
        <v>15893</v>
      </c>
      <c r="F421" s="27">
        <v>17149</v>
      </c>
      <c r="G421" s="27">
        <v>29879</v>
      </c>
      <c r="H421" s="27">
        <v>10580</v>
      </c>
      <c r="I421" s="27">
        <v>19423</v>
      </c>
      <c r="J421" s="27">
        <v>1632</v>
      </c>
      <c r="K421" s="27">
        <v>2892</v>
      </c>
      <c r="L421" s="27">
        <v>0</v>
      </c>
      <c r="M421" s="28">
        <v>0</v>
      </c>
      <c r="N421" s="8">
        <f t="shared" si="6"/>
        <v>898928</v>
      </c>
    </row>
    <row r="422" spans="1:14" x14ac:dyDescent="0.25">
      <c r="A422" s="13">
        <v>419</v>
      </c>
      <c r="B422" s="30" t="s">
        <v>431</v>
      </c>
      <c r="C422" s="27">
        <v>105028</v>
      </c>
      <c r="D422" s="27">
        <v>62345</v>
      </c>
      <c r="E422" s="27">
        <v>2183</v>
      </c>
      <c r="F422" s="27">
        <v>4367</v>
      </c>
      <c r="G422" s="27">
        <v>1510</v>
      </c>
      <c r="H422" s="27">
        <v>1045</v>
      </c>
      <c r="I422" s="27">
        <v>1216</v>
      </c>
      <c r="J422" s="27">
        <v>299</v>
      </c>
      <c r="K422" s="27">
        <v>221</v>
      </c>
      <c r="L422" s="27">
        <v>0</v>
      </c>
      <c r="M422" s="28">
        <v>0</v>
      </c>
      <c r="N422" s="8">
        <f t="shared" si="6"/>
        <v>178214</v>
      </c>
    </row>
    <row r="423" spans="1:14" x14ac:dyDescent="0.25">
      <c r="A423" s="13">
        <v>420</v>
      </c>
      <c r="B423" s="30" t="s">
        <v>432</v>
      </c>
      <c r="C423" s="27">
        <v>181686</v>
      </c>
      <c r="D423" s="27">
        <v>47883</v>
      </c>
      <c r="E423" s="27">
        <v>3768</v>
      </c>
      <c r="F423" s="27">
        <v>6539</v>
      </c>
      <c r="G423" s="27">
        <v>4210</v>
      </c>
      <c r="H423" s="27">
        <v>2065</v>
      </c>
      <c r="I423" s="27">
        <v>3003</v>
      </c>
      <c r="J423" s="27">
        <v>450</v>
      </c>
      <c r="K423" s="27">
        <v>486</v>
      </c>
      <c r="L423" s="27">
        <v>0</v>
      </c>
      <c r="M423" s="28">
        <v>0</v>
      </c>
      <c r="N423" s="8">
        <f t="shared" si="6"/>
        <v>250090</v>
      </c>
    </row>
    <row r="424" spans="1:14" x14ac:dyDescent="0.25">
      <c r="A424" s="13">
        <v>421</v>
      </c>
      <c r="B424" s="30" t="s">
        <v>433</v>
      </c>
      <c r="C424" s="27">
        <v>490574</v>
      </c>
      <c r="D424" s="27">
        <v>218643</v>
      </c>
      <c r="E424" s="27">
        <v>10065</v>
      </c>
      <c r="F424" s="27">
        <v>18051</v>
      </c>
      <c r="G424" s="27">
        <v>11938</v>
      </c>
      <c r="H424" s="27">
        <v>5407</v>
      </c>
      <c r="I424" s="27">
        <v>8033</v>
      </c>
      <c r="J424" s="27">
        <v>1306</v>
      </c>
      <c r="K424" s="27">
        <v>1242</v>
      </c>
      <c r="L424" s="27">
        <v>0</v>
      </c>
      <c r="M424" s="28">
        <v>0</v>
      </c>
      <c r="N424" s="8">
        <f t="shared" si="6"/>
        <v>765259</v>
      </c>
    </row>
    <row r="425" spans="1:14" x14ac:dyDescent="0.25">
      <c r="A425" s="13">
        <v>422</v>
      </c>
      <c r="B425" s="30" t="s">
        <v>434</v>
      </c>
      <c r="C425" s="27">
        <v>106458</v>
      </c>
      <c r="D425" s="27">
        <v>42529</v>
      </c>
      <c r="E425" s="27">
        <v>1834</v>
      </c>
      <c r="F425" s="27">
        <v>4717</v>
      </c>
      <c r="G425" s="27">
        <v>1534</v>
      </c>
      <c r="H425" s="27">
        <v>777</v>
      </c>
      <c r="I425" s="27">
        <v>908</v>
      </c>
      <c r="J425" s="27">
        <v>295</v>
      </c>
      <c r="K425" s="27">
        <v>120</v>
      </c>
      <c r="L425" s="27">
        <v>0</v>
      </c>
      <c r="M425" s="28">
        <v>0</v>
      </c>
      <c r="N425" s="8">
        <f t="shared" si="6"/>
        <v>159172</v>
      </c>
    </row>
    <row r="426" spans="1:14" x14ac:dyDescent="0.25">
      <c r="A426" s="13">
        <v>423</v>
      </c>
      <c r="B426" s="30" t="s">
        <v>435</v>
      </c>
      <c r="C426" s="27">
        <v>85862</v>
      </c>
      <c r="D426" s="27">
        <v>33411</v>
      </c>
      <c r="E426" s="27">
        <v>1687</v>
      </c>
      <c r="F426" s="27">
        <v>4115</v>
      </c>
      <c r="G426" s="27">
        <v>1143</v>
      </c>
      <c r="H426" s="27">
        <v>662</v>
      </c>
      <c r="I426" s="27">
        <v>734</v>
      </c>
      <c r="J426" s="27">
        <v>271</v>
      </c>
      <c r="K426" s="27">
        <v>107</v>
      </c>
      <c r="L426" s="27">
        <v>0</v>
      </c>
      <c r="M426" s="28">
        <v>0</v>
      </c>
      <c r="N426" s="8">
        <f t="shared" si="6"/>
        <v>127992</v>
      </c>
    </row>
    <row r="427" spans="1:14" x14ac:dyDescent="0.25">
      <c r="A427" s="13">
        <v>424</v>
      </c>
      <c r="B427" s="30" t="s">
        <v>436</v>
      </c>
      <c r="C427" s="27">
        <v>286518</v>
      </c>
      <c r="D427" s="27">
        <v>220969</v>
      </c>
      <c r="E427" s="27">
        <v>6066</v>
      </c>
      <c r="F427" s="27">
        <v>10436</v>
      </c>
      <c r="G427" s="27">
        <v>9511</v>
      </c>
      <c r="H427" s="27">
        <v>3321</v>
      </c>
      <c r="I427" s="27">
        <v>5801</v>
      </c>
      <c r="J427" s="27">
        <v>690</v>
      </c>
      <c r="K427" s="27">
        <v>782</v>
      </c>
      <c r="L427" s="27">
        <v>0</v>
      </c>
      <c r="M427" s="28">
        <v>0</v>
      </c>
      <c r="N427" s="8">
        <f t="shared" si="6"/>
        <v>544094</v>
      </c>
    </row>
    <row r="428" spans="1:14" x14ac:dyDescent="0.25">
      <c r="A428" s="13">
        <v>425</v>
      </c>
      <c r="B428" s="30" t="s">
        <v>437</v>
      </c>
      <c r="C428" s="27">
        <v>238776</v>
      </c>
      <c r="D428" s="27">
        <v>115926</v>
      </c>
      <c r="E428" s="27">
        <v>5159</v>
      </c>
      <c r="F428" s="27">
        <v>7607</v>
      </c>
      <c r="G428" s="27">
        <v>5183</v>
      </c>
      <c r="H428" s="27">
        <v>3080</v>
      </c>
      <c r="I428" s="27">
        <v>4268</v>
      </c>
      <c r="J428" s="27">
        <v>504</v>
      </c>
      <c r="K428" s="27">
        <v>781</v>
      </c>
      <c r="L428" s="27">
        <v>0</v>
      </c>
      <c r="M428" s="28">
        <v>0</v>
      </c>
      <c r="N428" s="8">
        <f t="shared" si="6"/>
        <v>381284</v>
      </c>
    </row>
    <row r="429" spans="1:14" x14ac:dyDescent="0.25">
      <c r="A429" s="13">
        <v>426</v>
      </c>
      <c r="B429" s="30" t="s">
        <v>438</v>
      </c>
      <c r="C429" s="27">
        <v>560394</v>
      </c>
      <c r="D429" s="27">
        <v>73972</v>
      </c>
      <c r="E429" s="27">
        <v>12781</v>
      </c>
      <c r="F429" s="27">
        <v>16495</v>
      </c>
      <c r="G429" s="27">
        <v>22373</v>
      </c>
      <c r="H429" s="27">
        <v>8020</v>
      </c>
      <c r="I429" s="27">
        <v>14556</v>
      </c>
      <c r="J429" s="27">
        <v>1086</v>
      </c>
      <c r="K429" s="27">
        <v>2120</v>
      </c>
      <c r="L429" s="27">
        <v>0</v>
      </c>
      <c r="M429" s="28">
        <v>0</v>
      </c>
      <c r="N429" s="8">
        <f t="shared" si="6"/>
        <v>711797</v>
      </c>
    </row>
    <row r="430" spans="1:14" x14ac:dyDescent="0.25">
      <c r="A430" s="13">
        <v>427</v>
      </c>
      <c r="B430" s="30" t="s">
        <v>439</v>
      </c>
      <c r="C430" s="27">
        <v>923444</v>
      </c>
      <c r="D430" s="27">
        <v>149361</v>
      </c>
      <c r="E430" s="27">
        <v>22047</v>
      </c>
      <c r="F430" s="27">
        <v>21289</v>
      </c>
      <c r="G430" s="27">
        <v>42295</v>
      </c>
      <c r="H430" s="27">
        <v>15265</v>
      </c>
      <c r="I430" s="27">
        <v>28181</v>
      </c>
      <c r="J430" s="27">
        <v>1475</v>
      </c>
      <c r="K430" s="27">
        <v>4287</v>
      </c>
      <c r="L430" s="27">
        <v>0</v>
      </c>
      <c r="M430" s="28">
        <v>0</v>
      </c>
      <c r="N430" s="8">
        <f t="shared" si="6"/>
        <v>1207644</v>
      </c>
    </row>
    <row r="431" spans="1:14" x14ac:dyDescent="0.25">
      <c r="A431" s="13">
        <v>428</v>
      </c>
      <c r="B431" s="30" t="s">
        <v>440</v>
      </c>
      <c r="C431" s="27">
        <v>178212</v>
      </c>
      <c r="D431" s="27">
        <v>54904</v>
      </c>
      <c r="E431" s="27">
        <v>3887</v>
      </c>
      <c r="F431" s="27">
        <v>6714</v>
      </c>
      <c r="G431" s="27">
        <v>5579</v>
      </c>
      <c r="H431" s="27">
        <v>2071</v>
      </c>
      <c r="I431" s="27">
        <v>3491</v>
      </c>
      <c r="J431" s="27">
        <v>444</v>
      </c>
      <c r="K431" s="27">
        <v>487</v>
      </c>
      <c r="L431" s="27">
        <v>0</v>
      </c>
      <c r="M431" s="28">
        <v>0</v>
      </c>
      <c r="N431" s="8">
        <f t="shared" si="6"/>
        <v>255789</v>
      </c>
    </row>
    <row r="432" spans="1:14" x14ac:dyDescent="0.25">
      <c r="A432" s="13">
        <v>429</v>
      </c>
      <c r="B432" s="30" t="s">
        <v>441</v>
      </c>
      <c r="C432" s="27">
        <v>148466</v>
      </c>
      <c r="D432" s="27">
        <v>51182</v>
      </c>
      <c r="E432" s="27">
        <v>3060</v>
      </c>
      <c r="F432" s="27">
        <v>6254</v>
      </c>
      <c r="G432" s="27">
        <v>3810</v>
      </c>
      <c r="H432" s="27">
        <v>1453</v>
      </c>
      <c r="I432" s="27">
        <v>2282</v>
      </c>
      <c r="J432" s="27">
        <v>422</v>
      </c>
      <c r="K432" s="27">
        <v>301</v>
      </c>
      <c r="L432" s="27">
        <v>0</v>
      </c>
      <c r="M432" s="28">
        <v>0</v>
      </c>
      <c r="N432" s="8">
        <f t="shared" si="6"/>
        <v>217230</v>
      </c>
    </row>
    <row r="433" spans="1:14" x14ac:dyDescent="0.25">
      <c r="A433" s="13">
        <v>430</v>
      </c>
      <c r="B433" s="30" t="s">
        <v>442</v>
      </c>
      <c r="C433" s="27">
        <v>77934</v>
      </c>
      <c r="D433" s="27">
        <v>51190</v>
      </c>
      <c r="E433" s="27">
        <v>1476</v>
      </c>
      <c r="F433" s="27">
        <v>3927</v>
      </c>
      <c r="G433" s="27">
        <v>803</v>
      </c>
      <c r="H433" s="27">
        <v>522</v>
      </c>
      <c r="I433" s="27">
        <v>488</v>
      </c>
      <c r="J433" s="27">
        <v>255</v>
      </c>
      <c r="K433" s="27">
        <v>66</v>
      </c>
      <c r="L433" s="27">
        <v>0</v>
      </c>
      <c r="M433" s="28">
        <v>0</v>
      </c>
      <c r="N433" s="8">
        <f t="shared" si="6"/>
        <v>136661</v>
      </c>
    </row>
    <row r="434" spans="1:14" x14ac:dyDescent="0.25">
      <c r="A434" s="13">
        <v>431</v>
      </c>
      <c r="B434" s="30" t="s">
        <v>443</v>
      </c>
      <c r="C434" s="27">
        <v>136914</v>
      </c>
      <c r="D434" s="27">
        <v>86991</v>
      </c>
      <c r="E434" s="27">
        <v>2959</v>
      </c>
      <c r="F434" s="27">
        <v>4804</v>
      </c>
      <c r="G434" s="27">
        <v>4646</v>
      </c>
      <c r="H434" s="27">
        <v>1667</v>
      </c>
      <c r="I434" s="27">
        <v>2885</v>
      </c>
      <c r="J434" s="27">
        <v>316</v>
      </c>
      <c r="K434" s="27">
        <v>405</v>
      </c>
      <c r="L434" s="27">
        <v>5183</v>
      </c>
      <c r="M434" s="28">
        <v>0</v>
      </c>
      <c r="N434" s="8">
        <f t="shared" si="6"/>
        <v>246770</v>
      </c>
    </row>
    <row r="435" spans="1:14" x14ac:dyDescent="0.25">
      <c r="A435" s="13">
        <v>432</v>
      </c>
      <c r="B435" s="30" t="s">
        <v>444</v>
      </c>
      <c r="C435" s="27">
        <v>124418</v>
      </c>
      <c r="D435" s="27">
        <v>56214</v>
      </c>
      <c r="E435" s="27">
        <v>2470</v>
      </c>
      <c r="F435" s="27">
        <v>5552</v>
      </c>
      <c r="G435" s="27">
        <v>2300</v>
      </c>
      <c r="H435" s="27">
        <v>1079</v>
      </c>
      <c r="I435" s="27">
        <v>1426</v>
      </c>
      <c r="J435" s="27">
        <v>377</v>
      </c>
      <c r="K435" s="27">
        <v>201</v>
      </c>
      <c r="L435" s="27">
        <v>0</v>
      </c>
      <c r="M435" s="28">
        <v>0</v>
      </c>
      <c r="N435" s="8">
        <f t="shared" si="6"/>
        <v>194037</v>
      </c>
    </row>
    <row r="436" spans="1:14" x14ac:dyDescent="0.25">
      <c r="A436" s="13">
        <v>433</v>
      </c>
      <c r="B436" s="30" t="s">
        <v>445</v>
      </c>
      <c r="C436" s="27">
        <v>206648</v>
      </c>
      <c r="D436" s="27">
        <v>48130</v>
      </c>
      <c r="E436" s="27">
        <v>4494</v>
      </c>
      <c r="F436" s="27">
        <v>7442</v>
      </c>
      <c r="G436" s="27">
        <v>6700</v>
      </c>
      <c r="H436" s="27">
        <v>2483</v>
      </c>
      <c r="I436" s="27">
        <v>4250</v>
      </c>
      <c r="J436" s="27">
        <v>494</v>
      </c>
      <c r="K436" s="27">
        <v>598</v>
      </c>
      <c r="L436" s="27">
        <v>0</v>
      </c>
      <c r="M436" s="28">
        <v>0</v>
      </c>
      <c r="N436" s="8">
        <f t="shared" si="6"/>
        <v>281239</v>
      </c>
    </row>
    <row r="437" spans="1:14" x14ac:dyDescent="0.25">
      <c r="A437" s="13">
        <v>434</v>
      </c>
      <c r="B437" s="30" t="s">
        <v>446</v>
      </c>
      <c r="C437" s="27">
        <v>337734</v>
      </c>
      <c r="D437" s="27">
        <v>67452</v>
      </c>
      <c r="E437" s="27">
        <v>7182</v>
      </c>
      <c r="F437" s="27">
        <v>10384</v>
      </c>
      <c r="G437" s="27">
        <v>9979</v>
      </c>
      <c r="H437" s="27">
        <v>4405</v>
      </c>
      <c r="I437" s="27">
        <v>7038</v>
      </c>
      <c r="J437" s="27">
        <v>682</v>
      </c>
      <c r="K437" s="27">
        <v>1123</v>
      </c>
      <c r="L437" s="27">
        <v>20400</v>
      </c>
      <c r="M437" s="28">
        <v>0</v>
      </c>
      <c r="N437" s="8">
        <f t="shared" si="6"/>
        <v>466379</v>
      </c>
    </row>
    <row r="438" spans="1:14" x14ac:dyDescent="0.25">
      <c r="A438" s="13">
        <v>435</v>
      </c>
      <c r="B438" s="30" t="s">
        <v>447</v>
      </c>
      <c r="C438" s="27">
        <v>252108</v>
      </c>
      <c r="D438" s="27">
        <v>76514</v>
      </c>
      <c r="E438" s="27">
        <v>5406</v>
      </c>
      <c r="F438" s="27">
        <v>8403</v>
      </c>
      <c r="G438" s="27">
        <v>8919</v>
      </c>
      <c r="H438" s="27">
        <v>3160</v>
      </c>
      <c r="I438" s="27">
        <v>5608</v>
      </c>
      <c r="J438" s="27">
        <v>555</v>
      </c>
      <c r="K438" s="27">
        <v>782</v>
      </c>
      <c r="L438" s="27">
        <v>0</v>
      </c>
      <c r="M438" s="28">
        <v>0</v>
      </c>
      <c r="N438" s="8">
        <f t="shared" si="6"/>
        <v>361455</v>
      </c>
    </row>
    <row r="439" spans="1:14" x14ac:dyDescent="0.25">
      <c r="A439" s="13">
        <v>436</v>
      </c>
      <c r="B439" s="30" t="s">
        <v>448</v>
      </c>
      <c r="C439" s="27">
        <v>112514</v>
      </c>
      <c r="D439" s="27">
        <v>43617</v>
      </c>
      <c r="E439" s="27">
        <v>2236</v>
      </c>
      <c r="F439" s="27">
        <v>5070</v>
      </c>
      <c r="G439" s="27">
        <v>2210</v>
      </c>
      <c r="H439" s="27">
        <v>968</v>
      </c>
      <c r="I439" s="27">
        <v>1349</v>
      </c>
      <c r="J439" s="27">
        <v>336</v>
      </c>
      <c r="K439" s="27">
        <v>178</v>
      </c>
      <c r="L439" s="27">
        <v>0</v>
      </c>
      <c r="M439" s="28">
        <v>0</v>
      </c>
      <c r="N439" s="8">
        <f t="shared" si="6"/>
        <v>168478</v>
      </c>
    </row>
    <row r="440" spans="1:14" x14ac:dyDescent="0.25">
      <c r="A440" s="13">
        <v>437</v>
      </c>
      <c r="B440" s="30" t="s">
        <v>449</v>
      </c>
      <c r="C440" s="27">
        <v>848714</v>
      </c>
      <c r="D440" s="27">
        <v>72143</v>
      </c>
      <c r="E440" s="27">
        <v>14968</v>
      </c>
      <c r="F440" s="27">
        <v>26060</v>
      </c>
      <c r="G440" s="27">
        <v>24225</v>
      </c>
      <c r="H440" s="27">
        <v>9396</v>
      </c>
      <c r="I440" s="27">
        <v>15492</v>
      </c>
      <c r="J440" s="27">
        <v>1392</v>
      </c>
      <c r="K440" s="27">
        <v>2225</v>
      </c>
      <c r="L440" s="27">
        <v>0</v>
      </c>
      <c r="M440" s="28">
        <v>0</v>
      </c>
      <c r="N440" s="8">
        <f t="shared" si="6"/>
        <v>1014615</v>
      </c>
    </row>
    <row r="441" spans="1:14" x14ac:dyDescent="0.25">
      <c r="A441" s="13">
        <v>438</v>
      </c>
      <c r="B441" s="30" t="s">
        <v>450</v>
      </c>
      <c r="C441" s="27">
        <v>166952</v>
      </c>
      <c r="D441" s="27">
        <v>52639</v>
      </c>
      <c r="E441" s="27">
        <v>3524</v>
      </c>
      <c r="F441" s="27">
        <v>6861</v>
      </c>
      <c r="G441" s="27">
        <v>4614</v>
      </c>
      <c r="H441" s="27">
        <v>1714</v>
      </c>
      <c r="I441" s="27">
        <v>2774</v>
      </c>
      <c r="J441" s="27">
        <v>525</v>
      </c>
      <c r="K441" s="27">
        <v>368</v>
      </c>
      <c r="L441" s="27">
        <v>0</v>
      </c>
      <c r="M441" s="28">
        <v>0</v>
      </c>
      <c r="N441" s="8">
        <f t="shared" si="6"/>
        <v>239971</v>
      </c>
    </row>
    <row r="442" spans="1:14" x14ac:dyDescent="0.25">
      <c r="A442" s="13">
        <v>439</v>
      </c>
      <c r="B442" s="30" t="s">
        <v>451</v>
      </c>
      <c r="C442" s="27">
        <v>1469152</v>
      </c>
      <c r="D442" s="27">
        <v>2552114</v>
      </c>
      <c r="E442" s="27">
        <v>33003</v>
      </c>
      <c r="F442" s="27">
        <v>37693</v>
      </c>
      <c r="G442" s="27">
        <v>63283</v>
      </c>
      <c r="H442" s="27">
        <v>22177</v>
      </c>
      <c r="I442" s="27">
        <v>41254</v>
      </c>
      <c r="J442" s="27">
        <v>2404</v>
      </c>
      <c r="K442" s="27">
        <v>6026</v>
      </c>
      <c r="L442" s="27">
        <v>0</v>
      </c>
      <c r="M442" s="28">
        <v>0</v>
      </c>
      <c r="N442" s="8">
        <f t="shared" si="6"/>
        <v>4227106</v>
      </c>
    </row>
    <row r="443" spans="1:14" x14ac:dyDescent="0.25">
      <c r="A443" s="13">
        <v>440</v>
      </c>
      <c r="B443" s="30" t="s">
        <v>452</v>
      </c>
      <c r="C443" s="27">
        <v>146712</v>
      </c>
      <c r="D443" s="27">
        <v>79169</v>
      </c>
      <c r="E443" s="27">
        <v>3179</v>
      </c>
      <c r="F443" s="27">
        <v>5338</v>
      </c>
      <c r="G443" s="27">
        <v>2052</v>
      </c>
      <c r="H443" s="27">
        <v>1721</v>
      </c>
      <c r="I443" s="27">
        <v>2012</v>
      </c>
      <c r="J443" s="27">
        <v>369</v>
      </c>
      <c r="K443" s="27">
        <v>412</v>
      </c>
      <c r="L443" s="27">
        <v>0</v>
      </c>
      <c r="M443" s="28">
        <v>0</v>
      </c>
      <c r="N443" s="8">
        <f t="shared" si="6"/>
        <v>240964</v>
      </c>
    </row>
    <row r="444" spans="1:14" x14ac:dyDescent="0.25">
      <c r="A444" s="13">
        <v>441</v>
      </c>
      <c r="B444" s="30" t="s">
        <v>453</v>
      </c>
      <c r="C444" s="27">
        <v>550038</v>
      </c>
      <c r="D444" s="27">
        <v>141003</v>
      </c>
      <c r="E444" s="27">
        <v>13634</v>
      </c>
      <c r="F444" s="27">
        <v>12179</v>
      </c>
      <c r="G444" s="27">
        <v>23394</v>
      </c>
      <c r="H444" s="27">
        <v>9469</v>
      </c>
      <c r="I444" s="27">
        <v>16598</v>
      </c>
      <c r="J444" s="27">
        <v>957</v>
      </c>
      <c r="K444" s="27">
        <v>2695</v>
      </c>
      <c r="L444" s="27">
        <v>34471</v>
      </c>
      <c r="M444" s="28">
        <v>0</v>
      </c>
      <c r="N444" s="8">
        <f t="shared" si="6"/>
        <v>804438</v>
      </c>
    </row>
    <row r="445" spans="1:14" x14ac:dyDescent="0.25">
      <c r="A445" s="13">
        <v>442</v>
      </c>
      <c r="B445" s="30" t="s">
        <v>454</v>
      </c>
      <c r="C445" s="27">
        <v>66664</v>
      </c>
      <c r="D445" s="27">
        <v>36474</v>
      </c>
      <c r="E445" s="27">
        <v>1315</v>
      </c>
      <c r="F445" s="27">
        <v>3164</v>
      </c>
      <c r="G445" s="27">
        <v>634</v>
      </c>
      <c r="H445" s="27">
        <v>523</v>
      </c>
      <c r="I445" s="27">
        <v>490</v>
      </c>
      <c r="J445" s="27">
        <v>211</v>
      </c>
      <c r="K445" s="27">
        <v>86</v>
      </c>
      <c r="L445" s="27">
        <v>2153</v>
      </c>
      <c r="M445" s="28">
        <v>0</v>
      </c>
      <c r="N445" s="8">
        <f t="shared" si="6"/>
        <v>111714</v>
      </c>
    </row>
    <row r="446" spans="1:14" x14ac:dyDescent="0.25">
      <c r="A446" s="13">
        <v>443</v>
      </c>
      <c r="B446" s="30" t="s">
        <v>455</v>
      </c>
      <c r="C446" s="27">
        <v>75532</v>
      </c>
      <c r="D446" s="27">
        <v>35785</v>
      </c>
      <c r="E446" s="27">
        <v>1444</v>
      </c>
      <c r="F446" s="27">
        <v>3124</v>
      </c>
      <c r="G446" s="27">
        <v>1109</v>
      </c>
      <c r="H446" s="27">
        <v>687</v>
      </c>
      <c r="I446" s="27">
        <v>811</v>
      </c>
      <c r="J446" s="27">
        <v>199</v>
      </c>
      <c r="K446" s="27">
        <v>137</v>
      </c>
      <c r="L446" s="27">
        <v>0</v>
      </c>
      <c r="M446" s="28">
        <v>0</v>
      </c>
      <c r="N446" s="8">
        <f t="shared" si="6"/>
        <v>118828</v>
      </c>
    </row>
    <row r="447" spans="1:14" x14ac:dyDescent="0.25">
      <c r="A447" s="13">
        <v>444</v>
      </c>
      <c r="B447" s="30" t="s">
        <v>456</v>
      </c>
      <c r="C447" s="27">
        <v>107264</v>
      </c>
      <c r="D447" s="27">
        <v>50209</v>
      </c>
      <c r="E447" s="27">
        <v>2388</v>
      </c>
      <c r="F447" s="27">
        <v>4074</v>
      </c>
      <c r="G447" s="27">
        <v>1220</v>
      </c>
      <c r="H447" s="27">
        <v>1250</v>
      </c>
      <c r="I447" s="27">
        <v>1357</v>
      </c>
      <c r="J447" s="27">
        <v>275</v>
      </c>
      <c r="K447" s="27">
        <v>298</v>
      </c>
      <c r="L447" s="27">
        <v>0</v>
      </c>
      <c r="M447" s="28">
        <v>0</v>
      </c>
      <c r="N447" s="8">
        <f t="shared" si="6"/>
        <v>168335</v>
      </c>
    </row>
    <row r="448" spans="1:14" x14ac:dyDescent="0.25">
      <c r="A448" s="13">
        <v>445</v>
      </c>
      <c r="B448" s="30" t="s">
        <v>457</v>
      </c>
      <c r="C448" s="27">
        <v>159706</v>
      </c>
      <c r="D448" s="27">
        <v>51739</v>
      </c>
      <c r="E448" s="27">
        <v>3342</v>
      </c>
      <c r="F448" s="27">
        <v>6399</v>
      </c>
      <c r="G448" s="27">
        <v>4308</v>
      </c>
      <c r="H448" s="27">
        <v>1677</v>
      </c>
      <c r="I448" s="27">
        <v>2656</v>
      </c>
      <c r="J448" s="27">
        <v>422</v>
      </c>
      <c r="K448" s="27">
        <v>369</v>
      </c>
      <c r="L448" s="27">
        <v>0</v>
      </c>
      <c r="M448" s="28">
        <v>0</v>
      </c>
      <c r="N448" s="8">
        <f t="shared" si="6"/>
        <v>230618</v>
      </c>
    </row>
    <row r="449" spans="1:14" x14ac:dyDescent="0.25">
      <c r="A449" s="13">
        <v>446</v>
      </c>
      <c r="B449" s="30" t="s">
        <v>458</v>
      </c>
      <c r="C449" s="27">
        <v>413794</v>
      </c>
      <c r="D449" s="27">
        <v>162129</v>
      </c>
      <c r="E449" s="27">
        <v>9189</v>
      </c>
      <c r="F449" s="27">
        <v>12484</v>
      </c>
      <c r="G449" s="27">
        <v>15184</v>
      </c>
      <c r="H449" s="27">
        <v>5680</v>
      </c>
      <c r="I449" s="27">
        <v>9922</v>
      </c>
      <c r="J449" s="27">
        <v>906</v>
      </c>
      <c r="K449" s="27">
        <v>1475</v>
      </c>
      <c r="L449" s="27">
        <v>0</v>
      </c>
      <c r="M449" s="28">
        <v>0</v>
      </c>
      <c r="N449" s="8">
        <f t="shared" si="6"/>
        <v>630763</v>
      </c>
    </row>
    <row r="450" spans="1:14" x14ac:dyDescent="0.25">
      <c r="A450" s="13">
        <v>447</v>
      </c>
      <c r="B450" s="30" t="s">
        <v>459</v>
      </c>
      <c r="C450" s="27">
        <v>1023928</v>
      </c>
      <c r="D450" s="27">
        <v>315629</v>
      </c>
      <c r="E450" s="27">
        <v>24944</v>
      </c>
      <c r="F450" s="27">
        <v>24052</v>
      </c>
      <c r="G450" s="27">
        <v>43122</v>
      </c>
      <c r="H450" s="27">
        <v>17080</v>
      </c>
      <c r="I450" s="27">
        <v>30174</v>
      </c>
      <c r="J450" s="27">
        <v>1618</v>
      </c>
      <c r="K450" s="27">
        <v>4811</v>
      </c>
      <c r="L450" s="27">
        <v>0</v>
      </c>
      <c r="M450" s="28">
        <v>0</v>
      </c>
      <c r="N450" s="8">
        <f t="shared" si="6"/>
        <v>1485358</v>
      </c>
    </row>
    <row r="451" spans="1:14" x14ac:dyDescent="0.25">
      <c r="A451" s="13">
        <v>448</v>
      </c>
      <c r="B451" s="30" t="s">
        <v>460</v>
      </c>
      <c r="C451" s="27">
        <v>171822</v>
      </c>
      <c r="D451" s="27">
        <v>42639</v>
      </c>
      <c r="E451" s="27">
        <v>3673</v>
      </c>
      <c r="F451" s="27">
        <v>6132</v>
      </c>
      <c r="G451" s="27">
        <v>6155</v>
      </c>
      <c r="H451" s="27">
        <v>2048</v>
      </c>
      <c r="I451" s="27">
        <v>3717</v>
      </c>
      <c r="J451" s="27">
        <v>398</v>
      </c>
      <c r="K451" s="27">
        <v>491</v>
      </c>
      <c r="L451" s="27">
        <v>0</v>
      </c>
      <c r="M451" s="28">
        <v>0</v>
      </c>
      <c r="N451" s="8">
        <f t="shared" si="6"/>
        <v>237075</v>
      </c>
    </row>
    <row r="452" spans="1:14" x14ac:dyDescent="0.25">
      <c r="A452" s="13">
        <v>449</v>
      </c>
      <c r="B452" s="30" t="s">
        <v>461</v>
      </c>
      <c r="C452" s="27">
        <v>229476</v>
      </c>
      <c r="D452" s="27">
        <v>131392</v>
      </c>
      <c r="E452" s="27">
        <v>5001</v>
      </c>
      <c r="F452" s="27">
        <v>7968</v>
      </c>
      <c r="G452" s="27">
        <v>8315</v>
      </c>
      <c r="H452" s="27">
        <v>2835</v>
      </c>
      <c r="I452" s="27">
        <v>5078</v>
      </c>
      <c r="J452" s="27">
        <v>567</v>
      </c>
      <c r="K452" s="27">
        <v>692</v>
      </c>
      <c r="L452" s="27">
        <v>0</v>
      </c>
      <c r="M452" s="28">
        <v>0</v>
      </c>
      <c r="N452" s="8">
        <f t="shared" si="6"/>
        <v>391324</v>
      </c>
    </row>
    <row r="453" spans="1:14" x14ac:dyDescent="0.25">
      <c r="A453" s="13">
        <v>450</v>
      </c>
      <c r="B453" s="30" t="s">
        <v>462</v>
      </c>
      <c r="C453" s="27">
        <v>759400</v>
      </c>
      <c r="D453" s="27">
        <v>85151</v>
      </c>
      <c r="E453" s="27">
        <v>17099</v>
      </c>
      <c r="F453" s="27">
        <v>22523</v>
      </c>
      <c r="G453" s="27">
        <v>34056</v>
      </c>
      <c r="H453" s="27">
        <v>10729</v>
      </c>
      <c r="I453" s="27">
        <v>21040</v>
      </c>
      <c r="J453" s="27">
        <v>1490</v>
      </c>
      <c r="K453" s="27">
        <v>2813</v>
      </c>
      <c r="L453" s="27">
        <v>0</v>
      </c>
      <c r="M453" s="28">
        <v>0</v>
      </c>
      <c r="N453" s="8">
        <f t="shared" ref="N453:N516" si="7">SUM(C453:M453)</f>
        <v>954301</v>
      </c>
    </row>
    <row r="454" spans="1:14" x14ac:dyDescent="0.25">
      <c r="A454" s="13">
        <v>451</v>
      </c>
      <c r="B454" s="30" t="s">
        <v>463</v>
      </c>
      <c r="C454" s="27">
        <v>133172</v>
      </c>
      <c r="D454" s="27">
        <v>50542</v>
      </c>
      <c r="E454" s="27">
        <v>2696</v>
      </c>
      <c r="F454" s="27">
        <v>5989</v>
      </c>
      <c r="G454" s="27">
        <v>2507</v>
      </c>
      <c r="H454" s="27">
        <v>1177</v>
      </c>
      <c r="I454" s="27">
        <v>1596</v>
      </c>
      <c r="J454" s="27">
        <v>395</v>
      </c>
      <c r="K454" s="27">
        <v>222</v>
      </c>
      <c r="L454" s="27">
        <v>0</v>
      </c>
      <c r="M454" s="28">
        <v>0</v>
      </c>
      <c r="N454" s="8">
        <f t="shared" si="7"/>
        <v>198296</v>
      </c>
    </row>
    <row r="455" spans="1:14" x14ac:dyDescent="0.25">
      <c r="A455" s="13">
        <v>452</v>
      </c>
      <c r="B455" s="30" t="s">
        <v>464</v>
      </c>
      <c r="C455" s="27">
        <v>362616</v>
      </c>
      <c r="D455" s="27">
        <v>160661</v>
      </c>
      <c r="E455" s="27">
        <v>7569</v>
      </c>
      <c r="F455" s="27">
        <v>12363</v>
      </c>
      <c r="G455" s="27">
        <v>11023</v>
      </c>
      <c r="H455" s="27">
        <v>4345</v>
      </c>
      <c r="I455" s="27">
        <v>7199</v>
      </c>
      <c r="J455" s="27">
        <v>832</v>
      </c>
      <c r="K455" s="27">
        <v>1053</v>
      </c>
      <c r="L455" s="27">
        <v>0</v>
      </c>
      <c r="M455" s="28">
        <v>0</v>
      </c>
      <c r="N455" s="8">
        <f t="shared" si="7"/>
        <v>567661</v>
      </c>
    </row>
    <row r="456" spans="1:14" x14ac:dyDescent="0.25">
      <c r="A456" s="13">
        <v>453</v>
      </c>
      <c r="B456" s="30" t="s">
        <v>465</v>
      </c>
      <c r="C456" s="27">
        <v>294888</v>
      </c>
      <c r="D456" s="27">
        <v>34096</v>
      </c>
      <c r="E456" s="27">
        <v>7361</v>
      </c>
      <c r="F456" s="27">
        <v>6793</v>
      </c>
      <c r="G456" s="27">
        <v>9894</v>
      </c>
      <c r="H456" s="27">
        <v>5034</v>
      </c>
      <c r="I456" s="27">
        <v>7952</v>
      </c>
      <c r="J456" s="27">
        <v>462</v>
      </c>
      <c r="K456" s="27">
        <v>1433</v>
      </c>
      <c r="L456" s="27">
        <v>0</v>
      </c>
      <c r="M456" s="28">
        <v>0</v>
      </c>
      <c r="N456" s="8">
        <f t="shared" si="7"/>
        <v>367913</v>
      </c>
    </row>
    <row r="457" spans="1:14" x14ac:dyDescent="0.25">
      <c r="A457" s="13">
        <v>454</v>
      </c>
      <c r="B457" s="30" t="s">
        <v>466</v>
      </c>
      <c r="C457" s="27">
        <v>226764</v>
      </c>
      <c r="D457" s="27">
        <v>46488</v>
      </c>
      <c r="E457" s="27">
        <v>4987</v>
      </c>
      <c r="F457" s="27">
        <v>7741</v>
      </c>
      <c r="G457" s="27">
        <v>8919</v>
      </c>
      <c r="H457" s="27">
        <v>2870</v>
      </c>
      <c r="I457" s="27">
        <v>5364</v>
      </c>
      <c r="J457" s="27">
        <v>523</v>
      </c>
      <c r="K457" s="27">
        <v>710</v>
      </c>
      <c r="L457" s="27">
        <v>0</v>
      </c>
      <c r="M457" s="28">
        <v>0</v>
      </c>
      <c r="N457" s="8">
        <f t="shared" si="7"/>
        <v>304366</v>
      </c>
    </row>
    <row r="458" spans="1:14" x14ac:dyDescent="0.25">
      <c r="A458" s="13">
        <v>455</v>
      </c>
      <c r="B458" s="30" t="s">
        <v>467</v>
      </c>
      <c r="C458" s="27">
        <v>229380</v>
      </c>
      <c r="D458" s="27">
        <v>111658</v>
      </c>
      <c r="E458" s="27">
        <v>4953</v>
      </c>
      <c r="F458" s="27">
        <v>7514</v>
      </c>
      <c r="G458" s="27">
        <v>7277</v>
      </c>
      <c r="H458" s="27">
        <v>2920</v>
      </c>
      <c r="I458" s="27">
        <v>4852</v>
      </c>
      <c r="J458" s="27">
        <v>513</v>
      </c>
      <c r="K458" s="27">
        <v>731</v>
      </c>
      <c r="L458" s="27">
        <v>0</v>
      </c>
      <c r="M458" s="28">
        <v>0</v>
      </c>
      <c r="N458" s="8">
        <f t="shared" si="7"/>
        <v>369798</v>
      </c>
    </row>
    <row r="459" spans="1:14" x14ac:dyDescent="0.25">
      <c r="A459" s="13">
        <v>456</v>
      </c>
      <c r="B459" s="30" t="s">
        <v>468</v>
      </c>
      <c r="C459" s="27">
        <v>147786</v>
      </c>
      <c r="D459" s="27">
        <v>109784</v>
      </c>
      <c r="E459" s="27">
        <v>3145</v>
      </c>
      <c r="F459" s="27">
        <v>5252</v>
      </c>
      <c r="G459" s="27">
        <v>4209</v>
      </c>
      <c r="H459" s="27">
        <v>1749</v>
      </c>
      <c r="I459" s="27">
        <v>2786</v>
      </c>
      <c r="J459" s="27">
        <v>354</v>
      </c>
      <c r="K459" s="27">
        <v>419</v>
      </c>
      <c r="L459" s="27">
        <v>0</v>
      </c>
      <c r="M459" s="28">
        <v>0</v>
      </c>
      <c r="N459" s="8">
        <f t="shared" si="7"/>
        <v>275484</v>
      </c>
    </row>
    <row r="460" spans="1:14" x14ac:dyDescent="0.25">
      <c r="A460" s="13">
        <v>457</v>
      </c>
      <c r="B460" s="30" t="s">
        <v>469</v>
      </c>
      <c r="C460" s="27">
        <v>265676</v>
      </c>
      <c r="D460" s="27">
        <v>56750</v>
      </c>
      <c r="E460" s="27">
        <v>5921</v>
      </c>
      <c r="F460" s="27">
        <v>9131</v>
      </c>
      <c r="G460" s="27">
        <v>8435</v>
      </c>
      <c r="H460" s="27">
        <v>3368</v>
      </c>
      <c r="I460" s="27">
        <v>5571</v>
      </c>
      <c r="J460" s="27">
        <v>670</v>
      </c>
      <c r="K460" s="27">
        <v>836</v>
      </c>
      <c r="L460" s="27">
        <v>0</v>
      </c>
      <c r="M460" s="28">
        <v>0</v>
      </c>
      <c r="N460" s="8">
        <f t="shared" si="7"/>
        <v>356358</v>
      </c>
    </row>
    <row r="461" spans="1:14" x14ac:dyDescent="0.25">
      <c r="A461" s="13">
        <v>458</v>
      </c>
      <c r="B461" s="30" t="s">
        <v>470</v>
      </c>
      <c r="C461" s="27">
        <v>197674</v>
      </c>
      <c r="D461" s="27">
        <v>67791</v>
      </c>
      <c r="E461" s="27">
        <v>3945</v>
      </c>
      <c r="F461" s="27">
        <v>6376</v>
      </c>
      <c r="G461" s="27">
        <v>2943</v>
      </c>
      <c r="H461" s="27">
        <v>2343</v>
      </c>
      <c r="I461" s="27">
        <v>2824</v>
      </c>
      <c r="J461" s="27">
        <v>383</v>
      </c>
      <c r="K461" s="27">
        <v>575</v>
      </c>
      <c r="L461" s="27">
        <v>0</v>
      </c>
      <c r="M461" s="28">
        <v>0</v>
      </c>
      <c r="N461" s="8">
        <f t="shared" si="7"/>
        <v>284854</v>
      </c>
    </row>
    <row r="462" spans="1:14" x14ac:dyDescent="0.25">
      <c r="A462" s="13">
        <v>459</v>
      </c>
      <c r="B462" s="30" t="s">
        <v>471</v>
      </c>
      <c r="C462" s="27">
        <v>386848</v>
      </c>
      <c r="D462" s="27">
        <v>178309</v>
      </c>
      <c r="E462" s="27">
        <v>8761</v>
      </c>
      <c r="F462" s="27">
        <v>10984</v>
      </c>
      <c r="G462" s="27">
        <v>12393</v>
      </c>
      <c r="H462" s="27">
        <v>5576</v>
      </c>
      <c r="I462" s="27">
        <v>8964</v>
      </c>
      <c r="J462" s="27">
        <v>742</v>
      </c>
      <c r="K462" s="27">
        <v>1486</v>
      </c>
      <c r="L462" s="27">
        <v>0</v>
      </c>
      <c r="M462" s="28">
        <v>0</v>
      </c>
      <c r="N462" s="8">
        <f t="shared" si="7"/>
        <v>614063</v>
      </c>
    </row>
    <row r="463" spans="1:14" x14ac:dyDescent="0.25">
      <c r="A463" s="13">
        <v>460</v>
      </c>
      <c r="B463" s="30" t="s">
        <v>472</v>
      </c>
      <c r="C463" s="27">
        <v>352736</v>
      </c>
      <c r="D463" s="27">
        <v>67466</v>
      </c>
      <c r="E463" s="27">
        <v>7587</v>
      </c>
      <c r="F463" s="27">
        <v>12320</v>
      </c>
      <c r="G463" s="27">
        <v>13118</v>
      </c>
      <c r="H463" s="27">
        <v>4296</v>
      </c>
      <c r="I463" s="27">
        <v>7891</v>
      </c>
      <c r="J463" s="27">
        <v>823</v>
      </c>
      <c r="K463" s="27">
        <v>1042</v>
      </c>
      <c r="L463" s="27">
        <v>0</v>
      </c>
      <c r="M463" s="28">
        <v>0</v>
      </c>
      <c r="N463" s="8">
        <f t="shared" si="7"/>
        <v>467279</v>
      </c>
    </row>
    <row r="464" spans="1:14" x14ac:dyDescent="0.25">
      <c r="A464" s="13">
        <v>461</v>
      </c>
      <c r="B464" s="30" t="s">
        <v>473</v>
      </c>
      <c r="C464" s="27">
        <v>112116</v>
      </c>
      <c r="D464" s="27">
        <v>54100</v>
      </c>
      <c r="E464" s="27">
        <v>2266</v>
      </c>
      <c r="F464" s="27">
        <v>4552</v>
      </c>
      <c r="G464" s="27">
        <v>1319</v>
      </c>
      <c r="H464" s="27">
        <v>1106</v>
      </c>
      <c r="I464" s="27">
        <v>1204</v>
      </c>
      <c r="J464" s="27">
        <v>296</v>
      </c>
      <c r="K464" s="27">
        <v>236</v>
      </c>
      <c r="L464" s="27">
        <v>0</v>
      </c>
      <c r="M464" s="28">
        <v>0</v>
      </c>
      <c r="N464" s="8">
        <f t="shared" si="7"/>
        <v>177195</v>
      </c>
    </row>
    <row r="465" spans="1:14" x14ac:dyDescent="0.25">
      <c r="A465" s="13">
        <v>462</v>
      </c>
      <c r="B465" s="30" t="s">
        <v>474</v>
      </c>
      <c r="C465" s="27">
        <v>360130</v>
      </c>
      <c r="D465" s="27">
        <v>170085</v>
      </c>
      <c r="E465" s="27">
        <v>7894</v>
      </c>
      <c r="F465" s="27">
        <v>10691</v>
      </c>
      <c r="G465" s="27">
        <v>11711</v>
      </c>
      <c r="H465" s="27">
        <v>4924</v>
      </c>
      <c r="I465" s="27">
        <v>8077</v>
      </c>
      <c r="J465" s="27">
        <v>742</v>
      </c>
      <c r="K465" s="27">
        <v>1282</v>
      </c>
      <c r="L465" s="27">
        <v>36017</v>
      </c>
      <c r="M465" s="28">
        <v>0</v>
      </c>
      <c r="N465" s="8">
        <f t="shared" si="7"/>
        <v>611553</v>
      </c>
    </row>
    <row r="466" spans="1:14" x14ac:dyDescent="0.25">
      <c r="A466" s="13">
        <v>463</v>
      </c>
      <c r="B466" s="30" t="s">
        <v>475</v>
      </c>
      <c r="C466" s="27">
        <v>88622</v>
      </c>
      <c r="D466" s="27">
        <v>46019</v>
      </c>
      <c r="E466" s="27">
        <v>1766</v>
      </c>
      <c r="F466" s="27">
        <v>4028</v>
      </c>
      <c r="G466" s="27">
        <v>1329</v>
      </c>
      <c r="H466" s="27">
        <v>753</v>
      </c>
      <c r="I466" s="27">
        <v>892</v>
      </c>
      <c r="J466" s="27">
        <v>271</v>
      </c>
      <c r="K466" s="27">
        <v>137</v>
      </c>
      <c r="L466" s="27">
        <v>2847</v>
      </c>
      <c r="M466" s="28">
        <v>0</v>
      </c>
      <c r="N466" s="8">
        <f t="shared" si="7"/>
        <v>146664</v>
      </c>
    </row>
    <row r="467" spans="1:14" x14ac:dyDescent="0.25">
      <c r="A467" s="13">
        <v>464</v>
      </c>
      <c r="B467" s="30" t="s">
        <v>476</v>
      </c>
      <c r="C467" s="27">
        <v>88284</v>
      </c>
      <c r="D467" s="27">
        <v>39780</v>
      </c>
      <c r="E467" s="27">
        <v>1878</v>
      </c>
      <c r="F467" s="27">
        <v>3802</v>
      </c>
      <c r="G467" s="27">
        <v>863</v>
      </c>
      <c r="H467" s="27">
        <v>867</v>
      </c>
      <c r="I467" s="27">
        <v>870</v>
      </c>
      <c r="J467" s="27">
        <v>257</v>
      </c>
      <c r="K467" s="27">
        <v>182</v>
      </c>
      <c r="L467" s="27">
        <v>0</v>
      </c>
      <c r="M467" s="28">
        <v>0</v>
      </c>
      <c r="N467" s="8">
        <f t="shared" si="7"/>
        <v>136783</v>
      </c>
    </row>
    <row r="468" spans="1:14" x14ac:dyDescent="0.25">
      <c r="A468" s="13">
        <v>465</v>
      </c>
      <c r="B468" s="30" t="s">
        <v>477</v>
      </c>
      <c r="C468" s="27">
        <v>136712</v>
      </c>
      <c r="D468" s="27">
        <v>44614</v>
      </c>
      <c r="E468" s="27">
        <v>2896</v>
      </c>
      <c r="F468" s="27">
        <v>5329</v>
      </c>
      <c r="G468" s="27">
        <v>4104</v>
      </c>
      <c r="H468" s="27">
        <v>1495</v>
      </c>
      <c r="I468" s="27">
        <v>2503</v>
      </c>
      <c r="J468" s="27">
        <v>355</v>
      </c>
      <c r="K468" s="27">
        <v>338</v>
      </c>
      <c r="L468" s="27">
        <v>0</v>
      </c>
      <c r="M468" s="28">
        <v>0</v>
      </c>
      <c r="N468" s="8">
        <f t="shared" si="7"/>
        <v>198346</v>
      </c>
    </row>
    <row r="469" spans="1:14" x14ac:dyDescent="0.25">
      <c r="A469" s="13">
        <v>466</v>
      </c>
      <c r="B469" s="30" t="s">
        <v>478</v>
      </c>
      <c r="C469" s="27">
        <v>759392</v>
      </c>
      <c r="D469" s="27">
        <v>82703</v>
      </c>
      <c r="E469" s="27">
        <v>17430</v>
      </c>
      <c r="F469" s="27">
        <v>21339</v>
      </c>
      <c r="G469" s="27">
        <v>34075</v>
      </c>
      <c r="H469" s="27">
        <v>11212</v>
      </c>
      <c r="I469" s="27">
        <v>21650</v>
      </c>
      <c r="J469" s="27">
        <v>1409</v>
      </c>
      <c r="K469" s="27">
        <v>2999</v>
      </c>
      <c r="L469" s="27">
        <v>0</v>
      </c>
      <c r="M469" s="28">
        <v>0</v>
      </c>
      <c r="N469" s="8">
        <f t="shared" si="7"/>
        <v>952209</v>
      </c>
    </row>
    <row r="470" spans="1:14" x14ac:dyDescent="0.25">
      <c r="A470" s="13">
        <v>467</v>
      </c>
      <c r="B470" s="30" t="s">
        <v>479</v>
      </c>
      <c r="C470" s="27">
        <v>1123026</v>
      </c>
      <c r="D470" s="27">
        <v>1786648</v>
      </c>
      <c r="E470" s="27">
        <v>25534</v>
      </c>
      <c r="F470" s="27">
        <v>29511</v>
      </c>
      <c r="G470" s="27">
        <v>48354</v>
      </c>
      <c r="H470" s="27">
        <v>16938</v>
      </c>
      <c r="I470" s="27">
        <v>31265</v>
      </c>
      <c r="J470" s="27">
        <v>1916</v>
      </c>
      <c r="K470" s="27">
        <v>4595</v>
      </c>
      <c r="L470" s="27">
        <v>159328</v>
      </c>
      <c r="M470" s="28">
        <v>0</v>
      </c>
      <c r="N470" s="8">
        <f t="shared" si="7"/>
        <v>3227115</v>
      </c>
    </row>
    <row r="471" spans="1:14" x14ac:dyDescent="0.25">
      <c r="A471" s="13">
        <v>468</v>
      </c>
      <c r="B471" s="30" t="s">
        <v>480</v>
      </c>
      <c r="C471" s="27">
        <v>794094</v>
      </c>
      <c r="D471" s="27">
        <v>251978</v>
      </c>
      <c r="E471" s="27">
        <v>17639</v>
      </c>
      <c r="F471" s="27">
        <v>24159</v>
      </c>
      <c r="G471" s="27">
        <v>35572</v>
      </c>
      <c r="H471" s="27">
        <v>10924</v>
      </c>
      <c r="I471" s="27">
        <v>21392</v>
      </c>
      <c r="J471" s="27">
        <v>1611</v>
      </c>
      <c r="K471" s="27">
        <v>2829</v>
      </c>
      <c r="L471" s="27">
        <v>0</v>
      </c>
      <c r="M471" s="28">
        <v>20182</v>
      </c>
      <c r="N471" s="8">
        <f t="shared" si="7"/>
        <v>1180380</v>
      </c>
    </row>
    <row r="472" spans="1:14" x14ac:dyDescent="0.25">
      <c r="A472" s="13">
        <v>469</v>
      </c>
      <c r="B472" s="30" t="s">
        <v>481</v>
      </c>
      <c r="C472" s="27">
        <v>2130882</v>
      </c>
      <c r="D472" s="27">
        <v>1306559</v>
      </c>
      <c r="E472" s="27">
        <v>47203</v>
      </c>
      <c r="F472" s="27">
        <v>60455</v>
      </c>
      <c r="G472" s="27">
        <v>86819</v>
      </c>
      <c r="H472" s="27">
        <v>30304</v>
      </c>
      <c r="I472" s="27">
        <v>55763</v>
      </c>
      <c r="J472" s="27">
        <v>3885</v>
      </c>
      <c r="K472" s="27">
        <v>8012</v>
      </c>
      <c r="L472" s="27">
        <v>0</v>
      </c>
      <c r="M472" s="28">
        <v>0</v>
      </c>
      <c r="N472" s="8">
        <f t="shared" si="7"/>
        <v>3729882</v>
      </c>
    </row>
    <row r="473" spans="1:14" x14ac:dyDescent="0.25">
      <c r="A473" s="13">
        <v>470</v>
      </c>
      <c r="B473" s="30" t="s">
        <v>482</v>
      </c>
      <c r="C473" s="27">
        <v>312978</v>
      </c>
      <c r="D473" s="27">
        <v>53250</v>
      </c>
      <c r="E473" s="27">
        <v>6856</v>
      </c>
      <c r="F473" s="27">
        <v>10210</v>
      </c>
      <c r="G473" s="27">
        <v>11039</v>
      </c>
      <c r="H473" s="27">
        <v>4060</v>
      </c>
      <c r="I473" s="27">
        <v>7085</v>
      </c>
      <c r="J473" s="27">
        <v>676</v>
      </c>
      <c r="K473" s="27">
        <v>1024</v>
      </c>
      <c r="L473" s="27">
        <v>0</v>
      </c>
      <c r="M473" s="28">
        <v>0</v>
      </c>
      <c r="N473" s="8">
        <f t="shared" si="7"/>
        <v>407178</v>
      </c>
    </row>
    <row r="474" spans="1:14" x14ac:dyDescent="0.25">
      <c r="A474" s="13">
        <v>471</v>
      </c>
      <c r="B474" s="30" t="s">
        <v>483</v>
      </c>
      <c r="C474" s="27">
        <v>101524</v>
      </c>
      <c r="D474" s="27">
        <v>62588</v>
      </c>
      <c r="E474" s="27">
        <v>2047</v>
      </c>
      <c r="F474" s="27">
        <v>4847</v>
      </c>
      <c r="G474" s="27">
        <v>1095</v>
      </c>
      <c r="H474" s="27">
        <v>815</v>
      </c>
      <c r="I474" s="27">
        <v>813</v>
      </c>
      <c r="J474" s="27">
        <v>327</v>
      </c>
      <c r="K474" s="27">
        <v>137</v>
      </c>
      <c r="L474" s="27">
        <v>0</v>
      </c>
      <c r="M474" s="28">
        <v>0</v>
      </c>
      <c r="N474" s="8">
        <f t="shared" si="7"/>
        <v>174193</v>
      </c>
    </row>
    <row r="475" spans="1:14" x14ac:dyDescent="0.25">
      <c r="A475" s="13">
        <v>472</v>
      </c>
      <c r="B475" s="30" t="s">
        <v>484</v>
      </c>
      <c r="C475" s="27">
        <v>443780</v>
      </c>
      <c r="D475" s="27">
        <v>183459</v>
      </c>
      <c r="E475" s="27">
        <v>9165</v>
      </c>
      <c r="F475" s="27">
        <v>19602</v>
      </c>
      <c r="G475" s="27">
        <v>8567</v>
      </c>
      <c r="H475" s="27">
        <v>4106</v>
      </c>
      <c r="I475" s="27">
        <v>5507</v>
      </c>
      <c r="J475" s="27">
        <v>1315</v>
      </c>
      <c r="K475" s="27">
        <v>811</v>
      </c>
      <c r="L475" s="27">
        <v>0</v>
      </c>
      <c r="M475" s="28">
        <v>0</v>
      </c>
      <c r="N475" s="8">
        <f t="shared" si="7"/>
        <v>676312</v>
      </c>
    </row>
    <row r="476" spans="1:14" x14ac:dyDescent="0.25">
      <c r="A476" s="13">
        <v>473</v>
      </c>
      <c r="B476" s="30" t="s">
        <v>485</v>
      </c>
      <c r="C476" s="27">
        <v>134546</v>
      </c>
      <c r="D476" s="27">
        <v>69267</v>
      </c>
      <c r="E476" s="27">
        <v>2761</v>
      </c>
      <c r="F476" s="27">
        <v>5524</v>
      </c>
      <c r="G476" s="27">
        <v>3286</v>
      </c>
      <c r="H476" s="27">
        <v>1344</v>
      </c>
      <c r="I476" s="27">
        <v>2032</v>
      </c>
      <c r="J476" s="27">
        <v>370</v>
      </c>
      <c r="K476" s="27">
        <v>285</v>
      </c>
      <c r="L476" s="27">
        <v>0</v>
      </c>
      <c r="M476" s="28">
        <v>0</v>
      </c>
      <c r="N476" s="8">
        <f t="shared" si="7"/>
        <v>219415</v>
      </c>
    </row>
    <row r="477" spans="1:14" x14ac:dyDescent="0.25">
      <c r="A477" s="13">
        <v>474</v>
      </c>
      <c r="B477" s="30" t="s">
        <v>486</v>
      </c>
      <c r="C477" s="27">
        <v>219288</v>
      </c>
      <c r="D477" s="27">
        <v>56554</v>
      </c>
      <c r="E477" s="27">
        <v>4793</v>
      </c>
      <c r="F477" s="27">
        <v>7424</v>
      </c>
      <c r="G477" s="27">
        <v>8689</v>
      </c>
      <c r="H477" s="27">
        <v>2776</v>
      </c>
      <c r="I477" s="27">
        <v>5192</v>
      </c>
      <c r="J477" s="27">
        <v>493</v>
      </c>
      <c r="K477" s="27">
        <v>688</v>
      </c>
      <c r="L477" s="27">
        <v>0</v>
      </c>
      <c r="M477" s="28">
        <v>0</v>
      </c>
      <c r="N477" s="8">
        <f t="shared" si="7"/>
        <v>305897</v>
      </c>
    </row>
    <row r="478" spans="1:14" x14ac:dyDescent="0.25">
      <c r="A478" s="13">
        <v>475</v>
      </c>
      <c r="B478" s="30" t="s">
        <v>487</v>
      </c>
      <c r="C478" s="27">
        <v>824866</v>
      </c>
      <c r="D478" s="27">
        <v>581933</v>
      </c>
      <c r="E478" s="27">
        <v>18744</v>
      </c>
      <c r="F478" s="27">
        <v>23962</v>
      </c>
      <c r="G478" s="27">
        <v>25617</v>
      </c>
      <c r="H478" s="27">
        <v>11787</v>
      </c>
      <c r="I478" s="27">
        <v>18787</v>
      </c>
      <c r="J478" s="27">
        <v>1605</v>
      </c>
      <c r="K478" s="27">
        <v>3129</v>
      </c>
      <c r="L478" s="27">
        <v>19855</v>
      </c>
      <c r="M478" s="28">
        <v>0</v>
      </c>
      <c r="N478" s="8">
        <f t="shared" si="7"/>
        <v>1530285</v>
      </c>
    </row>
    <row r="479" spans="1:14" x14ac:dyDescent="0.25">
      <c r="A479" s="13">
        <v>476</v>
      </c>
      <c r="B479" s="30" t="s">
        <v>488</v>
      </c>
      <c r="C479" s="27">
        <v>83614</v>
      </c>
      <c r="D479" s="27">
        <v>39730</v>
      </c>
      <c r="E479" s="27">
        <v>1803</v>
      </c>
      <c r="F479" s="27">
        <v>3554</v>
      </c>
      <c r="G479" s="27">
        <v>1068</v>
      </c>
      <c r="H479" s="27">
        <v>847</v>
      </c>
      <c r="I479" s="27">
        <v>941</v>
      </c>
      <c r="J479" s="27">
        <v>243</v>
      </c>
      <c r="K479" s="27">
        <v>181</v>
      </c>
      <c r="L479" s="27">
        <v>7674</v>
      </c>
      <c r="M479" s="28">
        <v>0</v>
      </c>
      <c r="N479" s="8">
        <f t="shared" si="7"/>
        <v>139655</v>
      </c>
    </row>
    <row r="480" spans="1:14" x14ac:dyDescent="0.25">
      <c r="A480" s="13">
        <v>477</v>
      </c>
      <c r="B480" s="30" t="s">
        <v>489</v>
      </c>
      <c r="C480" s="27">
        <v>152358</v>
      </c>
      <c r="D480" s="27">
        <v>95361</v>
      </c>
      <c r="E480" s="27">
        <v>3073</v>
      </c>
      <c r="F480" s="27">
        <v>6358</v>
      </c>
      <c r="G480" s="27">
        <v>3335</v>
      </c>
      <c r="H480" s="27">
        <v>1466</v>
      </c>
      <c r="I480" s="27">
        <v>2118</v>
      </c>
      <c r="J480" s="27">
        <v>418</v>
      </c>
      <c r="K480" s="27">
        <v>303</v>
      </c>
      <c r="L480" s="27">
        <v>0</v>
      </c>
      <c r="M480" s="28">
        <v>0</v>
      </c>
      <c r="N480" s="8">
        <f t="shared" si="7"/>
        <v>264790</v>
      </c>
    </row>
    <row r="481" spans="1:14" x14ac:dyDescent="0.25">
      <c r="A481" s="13">
        <v>478</v>
      </c>
      <c r="B481" s="30" t="s">
        <v>490</v>
      </c>
      <c r="C481" s="27">
        <v>152556</v>
      </c>
      <c r="D481" s="27">
        <v>38240</v>
      </c>
      <c r="E481" s="27">
        <v>3104</v>
      </c>
      <c r="F481" s="27">
        <v>6259</v>
      </c>
      <c r="G481" s="27">
        <v>4047</v>
      </c>
      <c r="H481" s="27">
        <v>1514</v>
      </c>
      <c r="I481" s="27">
        <v>2411</v>
      </c>
      <c r="J481" s="27">
        <v>416</v>
      </c>
      <c r="K481" s="27">
        <v>319</v>
      </c>
      <c r="L481" s="27">
        <v>0</v>
      </c>
      <c r="M481" s="28">
        <v>0</v>
      </c>
      <c r="N481" s="8">
        <f t="shared" si="7"/>
        <v>208866</v>
      </c>
    </row>
    <row r="482" spans="1:14" x14ac:dyDescent="0.25">
      <c r="A482" s="13">
        <v>479</v>
      </c>
      <c r="B482" s="30" t="s">
        <v>491</v>
      </c>
      <c r="C482" s="27">
        <v>61608</v>
      </c>
      <c r="D482" s="27">
        <v>32294</v>
      </c>
      <c r="E482" s="27">
        <v>1183</v>
      </c>
      <c r="F482" s="27">
        <v>3162</v>
      </c>
      <c r="G482" s="27">
        <v>441</v>
      </c>
      <c r="H482" s="27">
        <v>403</v>
      </c>
      <c r="I482" s="27">
        <v>304</v>
      </c>
      <c r="J482" s="27">
        <v>220</v>
      </c>
      <c r="K482" s="27">
        <v>48</v>
      </c>
      <c r="L482" s="27">
        <v>17599</v>
      </c>
      <c r="M482" s="28">
        <v>0</v>
      </c>
      <c r="N482" s="8">
        <f t="shared" si="7"/>
        <v>117262</v>
      </c>
    </row>
    <row r="483" spans="1:14" x14ac:dyDescent="0.25">
      <c r="A483" s="13">
        <v>480</v>
      </c>
      <c r="B483" s="30" t="s">
        <v>492</v>
      </c>
      <c r="C483" s="27">
        <v>141696</v>
      </c>
      <c r="D483" s="27">
        <v>76352</v>
      </c>
      <c r="E483" s="27">
        <v>2932</v>
      </c>
      <c r="F483" s="27">
        <v>5668</v>
      </c>
      <c r="G483" s="27">
        <v>3364</v>
      </c>
      <c r="H483" s="27">
        <v>1468</v>
      </c>
      <c r="I483" s="27">
        <v>2198</v>
      </c>
      <c r="J483" s="27">
        <v>371</v>
      </c>
      <c r="K483" s="27">
        <v>322</v>
      </c>
      <c r="L483" s="27">
        <v>11118</v>
      </c>
      <c r="M483" s="28">
        <v>0</v>
      </c>
      <c r="N483" s="8">
        <f t="shared" si="7"/>
        <v>245489</v>
      </c>
    </row>
    <row r="484" spans="1:14" x14ac:dyDescent="0.25">
      <c r="A484" s="13">
        <v>481</v>
      </c>
      <c r="B484" s="30" t="s">
        <v>493</v>
      </c>
      <c r="C484" s="27">
        <v>218122</v>
      </c>
      <c r="D484" s="27">
        <v>58146</v>
      </c>
      <c r="E484" s="27">
        <v>4983</v>
      </c>
      <c r="F484" s="27">
        <v>6607</v>
      </c>
      <c r="G484" s="27">
        <v>4794</v>
      </c>
      <c r="H484" s="27">
        <v>3051</v>
      </c>
      <c r="I484" s="27">
        <v>4197</v>
      </c>
      <c r="J484" s="27">
        <v>438</v>
      </c>
      <c r="K484" s="27">
        <v>804</v>
      </c>
      <c r="L484" s="27">
        <v>0</v>
      </c>
      <c r="M484" s="28">
        <v>0</v>
      </c>
      <c r="N484" s="8">
        <f t="shared" si="7"/>
        <v>301142</v>
      </c>
    </row>
    <row r="485" spans="1:14" x14ac:dyDescent="0.25">
      <c r="A485" s="13">
        <v>482</v>
      </c>
      <c r="B485" s="30" t="s">
        <v>494</v>
      </c>
      <c r="C485" s="27">
        <v>4682890</v>
      </c>
      <c r="D485" s="27">
        <v>1423206</v>
      </c>
      <c r="E485" s="27">
        <v>101079</v>
      </c>
      <c r="F485" s="27">
        <v>117964</v>
      </c>
      <c r="G485" s="27">
        <v>141128</v>
      </c>
      <c r="H485" s="27">
        <v>68596</v>
      </c>
      <c r="I485" s="27">
        <v>107553</v>
      </c>
      <c r="J485" s="27">
        <v>6943</v>
      </c>
      <c r="K485" s="27">
        <v>18589</v>
      </c>
      <c r="L485" s="27">
        <v>0</v>
      </c>
      <c r="M485" s="28">
        <v>0</v>
      </c>
      <c r="N485" s="8">
        <f t="shared" si="7"/>
        <v>6667948</v>
      </c>
    </row>
    <row r="486" spans="1:14" x14ac:dyDescent="0.25">
      <c r="A486" s="13">
        <v>483</v>
      </c>
      <c r="B486" s="30" t="s">
        <v>495</v>
      </c>
      <c r="C486" s="27">
        <v>569266</v>
      </c>
      <c r="D486" s="27">
        <v>169609</v>
      </c>
      <c r="E486" s="27">
        <v>12457</v>
      </c>
      <c r="F486" s="27">
        <v>15617</v>
      </c>
      <c r="G486" s="27">
        <v>27811</v>
      </c>
      <c r="H486" s="27">
        <v>8167</v>
      </c>
      <c r="I486" s="27">
        <v>16389</v>
      </c>
      <c r="J486" s="27">
        <v>1025</v>
      </c>
      <c r="K486" s="27">
        <v>2164</v>
      </c>
      <c r="L486" s="27">
        <v>227485</v>
      </c>
      <c r="M486" s="28">
        <v>0</v>
      </c>
      <c r="N486" s="8">
        <f t="shared" si="7"/>
        <v>1049990</v>
      </c>
    </row>
    <row r="487" spans="1:14" x14ac:dyDescent="0.25">
      <c r="A487" s="13">
        <v>484</v>
      </c>
      <c r="B487" s="30" t="s">
        <v>496</v>
      </c>
      <c r="C487" s="27">
        <v>363236</v>
      </c>
      <c r="D487" s="27">
        <v>139133</v>
      </c>
      <c r="E487" s="27">
        <v>7783</v>
      </c>
      <c r="F487" s="27">
        <v>10886</v>
      </c>
      <c r="G487" s="27">
        <v>11233</v>
      </c>
      <c r="H487" s="27">
        <v>4845</v>
      </c>
      <c r="I487" s="27">
        <v>7850</v>
      </c>
      <c r="J487" s="27">
        <v>713</v>
      </c>
      <c r="K487" s="27">
        <v>1249</v>
      </c>
      <c r="L487" s="27">
        <v>0</v>
      </c>
      <c r="M487" s="28">
        <v>0</v>
      </c>
      <c r="N487" s="8">
        <f t="shared" si="7"/>
        <v>546928</v>
      </c>
    </row>
    <row r="488" spans="1:14" x14ac:dyDescent="0.25">
      <c r="A488" s="13">
        <v>485</v>
      </c>
      <c r="B488" s="30" t="s">
        <v>497</v>
      </c>
      <c r="C488" s="27">
        <v>231770</v>
      </c>
      <c r="D488" s="27">
        <v>77779</v>
      </c>
      <c r="E488" s="27">
        <v>4970</v>
      </c>
      <c r="F488" s="27">
        <v>8371</v>
      </c>
      <c r="G488" s="27">
        <v>7807</v>
      </c>
      <c r="H488" s="27">
        <v>2740</v>
      </c>
      <c r="I488" s="27">
        <v>4814</v>
      </c>
      <c r="J488" s="27">
        <v>557</v>
      </c>
      <c r="K488" s="27">
        <v>654</v>
      </c>
      <c r="L488" s="27">
        <v>0</v>
      </c>
      <c r="M488" s="28">
        <v>0</v>
      </c>
      <c r="N488" s="8">
        <f t="shared" si="7"/>
        <v>339462</v>
      </c>
    </row>
    <row r="489" spans="1:14" x14ac:dyDescent="0.25">
      <c r="A489" s="13">
        <v>486</v>
      </c>
      <c r="B489" s="30" t="s">
        <v>498</v>
      </c>
      <c r="C489" s="27">
        <v>217732</v>
      </c>
      <c r="D489" s="27">
        <v>252537</v>
      </c>
      <c r="E489" s="27">
        <v>4804</v>
      </c>
      <c r="F489" s="27">
        <v>6627</v>
      </c>
      <c r="G489" s="27">
        <v>6136</v>
      </c>
      <c r="H489" s="27">
        <v>2955</v>
      </c>
      <c r="I489" s="27">
        <v>4541</v>
      </c>
      <c r="J489" s="27">
        <v>424</v>
      </c>
      <c r="K489" s="27">
        <v>767</v>
      </c>
      <c r="L489" s="27">
        <v>0</v>
      </c>
      <c r="M489" s="28">
        <v>0</v>
      </c>
      <c r="N489" s="8">
        <f t="shared" si="7"/>
        <v>496523</v>
      </c>
    </row>
    <row r="490" spans="1:14" x14ac:dyDescent="0.25">
      <c r="A490" s="13">
        <v>487</v>
      </c>
      <c r="B490" s="30" t="s">
        <v>499</v>
      </c>
      <c r="C490" s="27">
        <v>276176</v>
      </c>
      <c r="D490" s="27">
        <v>94015</v>
      </c>
      <c r="E490" s="27">
        <v>4920</v>
      </c>
      <c r="F490" s="27">
        <v>6529</v>
      </c>
      <c r="G490" s="27">
        <v>4977</v>
      </c>
      <c r="H490" s="27">
        <v>3499</v>
      </c>
      <c r="I490" s="27">
        <v>4528</v>
      </c>
      <c r="J490" s="27">
        <v>527</v>
      </c>
      <c r="K490" s="27">
        <v>890</v>
      </c>
      <c r="L490" s="27">
        <v>0</v>
      </c>
      <c r="M490" s="28">
        <v>0</v>
      </c>
      <c r="N490" s="8">
        <f t="shared" si="7"/>
        <v>396061</v>
      </c>
    </row>
    <row r="491" spans="1:14" x14ac:dyDescent="0.25">
      <c r="A491" s="13">
        <v>488</v>
      </c>
      <c r="B491" s="30" t="s">
        <v>500</v>
      </c>
      <c r="C491" s="27">
        <v>70308</v>
      </c>
      <c r="D491" s="27">
        <v>42418</v>
      </c>
      <c r="E491" s="27">
        <v>1361</v>
      </c>
      <c r="F491" s="27">
        <v>3434</v>
      </c>
      <c r="G491" s="27">
        <v>331</v>
      </c>
      <c r="H491" s="27">
        <v>509</v>
      </c>
      <c r="I491" s="27">
        <v>351</v>
      </c>
      <c r="J491" s="27">
        <v>232</v>
      </c>
      <c r="K491" s="27">
        <v>76</v>
      </c>
      <c r="L491" s="27">
        <v>0</v>
      </c>
      <c r="M491" s="28">
        <v>0</v>
      </c>
      <c r="N491" s="8">
        <f t="shared" si="7"/>
        <v>119020</v>
      </c>
    </row>
    <row r="492" spans="1:14" x14ac:dyDescent="0.25">
      <c r="A492" s="13">
        <v>489</v>
      </c>
      <c r="B492" s="30" t="s">
        <v>501</v>
      </c>
      <c r="C492" s="27">
        <v>341286</v>
      </c>
      <c r="D492" s="27">
        <v>69625</v>
      </c>
      <c r="E492" s="27">
        <v>7241</v>
      </c>
      <c r="F492" s="27">
        <v>11809</v>
      </c>
      <c r="G492" s="27">
        <v>12333</v>
      </c>
      <c r="H492" s="27">
        <v>4128</v>
      </c>
      <c r="I492" s="27">
        <v>7467</v>
      </c>
      <c r="J492" s="27">
        <v>775</v>
      </c>
      <c r="K492" s="27">
        <v>1001</v>
      </c>
      <c r="L492" s="27">
        <v>68084</v>
      </c>
      <c r="M492" s="28">
        <v>0</v>
      </c>
      <c r="N492" s="8">
        <f t="shared" si="7"/>
        <v>523749</v>
      </c>
    </row>
    <row r="493" spans="1:14" x14ac:dyDescent="0.25">
      <c r="A493" s="13">
        <v>490</v>
      </c>
      <c r="B493" s="30" t="s">
        <v>502</v>
      </c>
      <c r="C493" s="27">
        <v>233336</v>
      </c>
      <c r="D493" s="27">
        <v>57540</v>
      </c>
      <c r="E493" s="27">
        <v>5257</v>
      </c>
      <c r="F493" s="27">
        <v>7483</v>
      </c>
      <c r="G493" s="27">
        <v>7460</v>
      </c>
      <c r="H493" s="27">
        <v>3134</v>
      </c>
      <c r="I493" s="27">
        <v>5146</v>
      </c>
      <c r="J493" s="27">
        <v>502</v>
      </c>
      <c r="K493" s="27">
        <v>805</v>
      </c>
      <c r="L493" s="27">
        <v>0</v>
      </c>
      <c r="M493" s="28">
        <v>0</v>
      </c>
      <c r="N493" s="8">
        <f t="shared" si="7"/>
        <v>320663</v>
      </c>
    </row>
    <row r="494" spans="1:14" x14ac:dyDescent="0.25">
      <c r="A494" s="13">
        <v>491</v>
      </c>
      <c r="B494" s="30" t="s">
        <v>503</v>
      </c>
      <c r="C494" s="27">
        <v>298050</v>
      </c>
      <c r="D494" s="27">
        <v>56958</v>
      </c>
      <c r="E494" s="27">
        <v>6796</v>
      </c>
      <c r="F494" s="27">
        <v>8690</v>
      </c>
      <c r="G494" s="27">
        <v>12442</v>
      </c>
      <c r="H494" s="27">
        <v>4278</v>
      </c>
      <c r="I494" s="27">
        <v>7894</v>
      </c>
      <c r="J494" s="27">
        <v>621</v>
      </c>
      <c r="K494" s="27">
        <v>1131</v>
      </c>
      <c r="L494" s="27">
        <v>0</v>
      </c>
      <c r="M494" s="28">
        <v>0</v>
      </c>
      <c r="N494" s="8">
        <f t="shared" si="7"/>
        <v>396860</v>
      </c>
    </row>
    <row r="495" spans="1:14" x14ac:dyDescent="0.25">
      <c r="A495" s="13">
        <v>492</v>
      </c>
      <c r="B495" s="30" t="s">
        <v>504</v>
      </c>
      <c r="C495" s="27">
        <v>322618</v>
      </c>
      <c r="D495" s="27">
        <v>136108</v>
      </c>
      <c r="E495" s="27">
        <v>6958</v>
      </c>
      <c r="F495" s="27">
        <v>11623</v>
      </c>
      <c r="G495" s="27">
        <v>6914</v>
      </c>
      <c r="H495" s="27">
        <v>3808</v>
      </c>
      <c r="I495" s="27">
        <v>5302</v>
      </c>
      <c r="J495" s="27">
        <v>816</v>
      </c>
      <c r="K495" s="27">
        <v>914</v>
      </c>
      <c r="L495" s="27">
        <v>0</v>
      </c>
      <c r="M495" s="28">
        <v>0</v>
      </c>
      <c r="N495" s="8">
        <f t="shared" si="7"/>
        <v>495061</v>
      </c>
    </row>
    <row r="496" spans="1:14" x14ac:dyDescent="0.25">
      <c r="A496" s="13">
        <v>493</v>
      </c>
      <c r="B496" s="30" t="s">
        <v>505</v>
      </c>
      <c r="C496" s="27">
        <v>81684</v>
      </c>
      <c r="D496" s="27">
        <v>42308</v>
      </c>
      <c r="E496" s="27">
        <v>1704</v>
      </c>
      <c r="F496" s="27">
        <v>3278</v>
      </c>
      <c r="G496" s="27">
        <v>1388</v>
      </c>
      <c r="H496" s="27">
        <v>845</v>
      </c>
      <c r="I496" s="27">
        <v>1063</v>
      </c>
      <c r="J496" s="27">
        <v>227</v>
      </c>
      <c r="K496" s="27">
        <v>185</v>
      </c>
      <c r="L496" s="27">
        <v>1803</v>
      </c>
      <c r="M496" s="28">
        <v>0</v>
      </c>
      <c r="N496" s="8">
        <f t="shared" si="7"/>
        <v>134485</v>
      </c>
    </row>
    <row r="497" spans="1:14" x14ac:dyDescent="0.25">
      <c r="A497" s="13">
        <v>494</v>
      </c>
      <c r="B497" s="30" t="s">
        <v>506</v>
      </c>
      <c r="C497" s="27">
        <v>362598</v>
      </c>
      <c r="D497" s="27">
        <v>99674</v>
      </c>
      <c r="E497" s="27">
        <v>8298</v>
      </c>
      <c r="F497" s="27">
        <v>11287</v>
      </c>
      <c r="G497" s="27">
        <v>15718</v>
      </c>
      <c r="H497" s="27">
        <v>5056</v>
      </c>
      <c r="I497" s="27">
        <v>9677</v>
      </c>
      <c r="J497" s="27">
        <v>764</v>
      </c>
      <c r="K497" s="27">
        <v>1313</v>
      </c>
      <c r="L497" s="27">
        <v>0</v>
      </c>
      <c r="M497" s="28">
        <v>0</v>
      </c>
      <c r="N497" s="8">
        <f t="shared" si="7"/>
        <v>514385</v>
      </c>
    </row>
    <row r="498" spans="1:14" x14ac:dyDescent="0.25">
      <c r="A498" s="13">
        <v>495</v>
      </c>
      <c r="B498" s="30" t="s">
        <v>507</v>
      </c>
      <c r="C498" s="27">
        <v>230990</v>
      </c>
      <c r="D498" s="27">
        <v>58101</v>
      </c>
      <c r="E498" s="27">
        <v>4947</v>
      </c>
      <c r="F498" s="27">
        <v>8619</v>
      </c>
      <c r="G498" s="27">
        <v>7532</v>
      </c>
      <c r="H498" s="27">
        <v>2657</v>
      </c>
      <c r="I498" s="27">
        <v>4623</v>
      </c>
      <c r="J498" s="27">
        <v>572</v>
      </c>
      <c r="K498" s="27">
        <v>621</v>
      </c>
      <c r="L498" s="27">
        <v>0</v>
      </c>
      <c r="M498" s="28">
        <v>0</v>
      </c>
      <c r="N498" s="8">
        <f t="shared" si="7"/>
        <v>318662</v>
      </c>
    </row>
    <row r="499" spans="1:14" x14ac:dyDescent="0.25">
      <c r="A499" s="13">
        <v>496</v>
      </c>
      <c r="B499" s="30" t="s">
        <v>508</v>
      </c>
      <c r="C499" s="27">
        <v>141546</v>
      </c>
      <c r="D499" s="27">
        <v>45076</v>
      </c>
      <c r="E499" s="27">
        <v>2959</v>
      </c>
      <c r="F499" s="27">
        <v>5125</v>
      </c>
      <c r="G499" s="27">
        <v>4838</v>
      </c>
      <c r="H499" s="27">
        <v>1628</v>
      </c>
      <c r="I499" s="27">
        <v>2869</v>
      </c>
      <c r="J499" s="27">
        <v>341</v>
      </c>
      <c r="K499" s="27">
        <v>382</v>
      </c>
      <c r="L499" s="27">
        <v>0</v>
      </c>
      <c r="M499" s="28">
        <v>0</v>
      </c>
      <c r="N499" s="8">
        <f t="shared" si="7"/>
        <v>204764</v>
      </c>
    </row>
    <row r="500" spans="1:14" x14ac:dyDescent="0.25">
      <c r="A500" s="13">
        <v>497</v>
      </c>
      <c r="B500" s="30" t="s">
        <v>509</v>
      </c>
      <c r="C500" s="27">
        <v>292422</v>
      </c>
      <c r="D500" s="27">
        <v>150443</v>
      </c>
      <c r="E500" s="27">
        <v>6344</v>
      </c>
      <c r="F500" s="27">
        <v>10097</v>
      </c>
      <c r="G500" s="27">
        <v>10500</v>
      </c>
      <c r="H500" s="27">
        <v>3618</v>
      </c>
      <c r="I500" s="27">
        <v>6513</v>
      </c>
      <c r="J500" s="27">
        <v>678</v>
      </c>
      <c r="K500" s="27">
        <v>886</v>
      </c>
      <c r="L500" s="27">
        <v>0</v>
      </c>
      <c r="M500" s="28">
        <v>0</v>
      </c>
      <c r="N500" s="8">
        <f t="shared" si="7"/>
        <v>481501</v>
      </c>
    </row>
    <row r="501" spans="1:14" x14ac:dyDescent="0.25">
      <c r="A501" s="13">
        <v>498</v>
      </c>
      <c r="B501" s="30" t="s">
        <v>510</v>
      </c>
      <c r="C501" s="27">
        <v>472700</v>
      </c>
      <c r="D501" s="27">
        <v>110428</v>
      </c>
      <c r="E501" s="27">
        <v>10547</v>
      </c>
      <c r="F501" s="27">
        <v>15678</v>
      </c>
      <c r="G501" s="27">
        <v>18876</v>
      </c>
      <c r="H501" s="27">
        <v>6183</v>
      </c>
      <c r="I501" s="27">
        <v>11579</v>
      </c>
      <c r="J501" s="27">
        <v>1112</v>
      </c>
      <c r="K501" s="27">
        <v>1554</v>
      </c>
      <c r="L501" s="27">
        <v>0</v>
      </c>
      <c r="M501" s="28">
        <v>276820</v>
      </c>
      <c r="N501" s="8">
        <f t="shared" si="7"/>
        <v>925477</v>
      </c>
    </row>
    <row r="502" spans="1:14" x14ac:dyDescent="0.25">
      <c r="A502" s="13">
        <v>499</v>
      </c>
      <c r="B502" s="30" t="s">
        <v>511</v>
      </c>
      <c r="C502" s="27">
        <v>257284</v>
      </c>
      <c r="D502" s="27">
        <v>84833</v>
      </c>
      <c r="E502" s="27">
        <v>6077</v>
      </c>
      <c r="F502" s="27">
        <v>5953</v>
      </c>
      <c r="G502" s="27">
        <v>4907</v>
      </c>
      <c r="H502" s="27">
        <v>4155</v>
      </c>
      <c r="I502" s="27">
        <v>5361</v>
      </c>
      <c r="J502" s="27">
        <v>457</v>
      </c>
      <c r="K502" s="27">
        <v>1169</v>
      </c>
      <c r="L502" s="27">
        <v>5009</v>
      </c>
      <c r="M502" s="28">
        <v>0</v>
      </c>
      <c r="N502" s="8">
        <f t="shared" si="7"/>
        <v>375205</v>
      </c>
    </row>
    <row r="503" spans="1:14" x14ac:dyDescent="0.25">
      <c r="A503" s="13">
        <v>500</v>
      </c>
      <c r="B503" s="30" t="s">
        <v>512</v>
      </c>
      <c r="C503" s="27">
        <v>517706</v>
      </c>
      <c r="D503" s="27">
        <v>165888</v>
      </c>
      <c r="E503" s="27">
        <v>11684</v>
      </c>
      <c r="F503" s="27">
        <v>16004</v>
      </c>
      <c r="G503" s="27">
        <v>20101</v>
      </c>
      <c r="H503" s="27">
        <v>7139</v>
      </c>
      <c r="I503" s="27">
        <v>12859</v>
      </c>
      <c r="J503" s="27">
        <v>1070</v>
      </c>
      <c r="K503" s="27">
        <v>1853</v>
      </c>
      <c r="L503" s="27">
        <v>0</v>
      </c>
      <c r="M503" s="28">
        <v>0</v>
      </c>
      <c r="N503" s="8">
        <f t="shared" si="7"/>
        <v>754304</v>
      </c>
    </row>
    <row r="504" spans="1:14" x14ac:dyDescent="0.25">
      <c r="A504" s="13">
        <v>501</v>
      </c>
      <c r="B504" s="30" t="s">
        <v>513</v>
      </c>
      <c r="C504" s="27">
        <v>110058</v>
      </c>
      <c r="D504" s="27">
        <v>55353</v>
      </c>
      <c r="E504" s="27">
        <v>2297</v>
      </c>
      <c r="F504" s="27">
        <v>4626</v>
      </c>
      <c r="G504" s="27">
        <v>2523</v>
      </c>
      <c r="H504" s="27">
        <v>1094</v>
      </c>
      <c r="I504" s="27">
        <v>1604</v>
      </c>
      <c r="J504" s="27">
        <v>307</v>
      </c>
      <c r="K504" s="27">
        <v>231</v>
      </c>
      <c r="L504" s="27">
        <v>0</v>
      </c>
      <c r="M504" s="28">
        <v>0</v>
      </c>
      <c r="N504" s="8">
        <f t="shared" si="7"/>
        <v>178093</v>
      </c>
    </row>
    <row r="505" spans="1:14" x14ac:dyDescent="0.25">
      <c r="A505" s="13">
        <v>502</v>
      </c>
      <c r="B505" s="30" t="s">
        <v>514</v>
      </c>
      <c r="C505" s="27">
        <v>348160</v>
      </c>
      <c r="D505" s="27">
        <v>62053</v>
      </c>
      <c r="E505" s="27">
        <v>7403</v>
      </c>
      <c r="F505" s="27">
        <v>11438</v>
      </c>
      <c r="G505" s="27">
        <v>12579</v>
      </c>
      <c r="H505" s="27">
        <v>4362</v>
      </c>
      <c r="I505" s="27">
        <v>7876</v>
      </c>
      <c r="J505" s="27">
        <v>808</v>
      </c>
      <c r="K505" s="27">
        <v>1080</v>
      </c>
      <c r="L505" s="27">
        <v>0</v>
      </c>
      <c r="M505" s="28">
        <v>0</v>
      </c>
      <c r="N505" s="8">
        <f t="shared" si="7"/>
        <v>455759</v>
      </c>
    </row>
    <row r="506" spans="1:14" x14ac:dyDescent="0.25">
      <c r="A506" s="13">
        <v>503</v>
      </c>
      <c r="B506" s="30" t="s">
        <v>515</v>
      </c>
      <c r="C506" s="27">
        <v>146464</v>
      </c>
      <c r="D506" s="27">
        <v>54212</v>
      </c>
      <c r="E506" s="27">
        <v>2575</v>
      </c>
      <c r="F506" s="27">
        <v>5749</v>
      </c>
      <c r="G506" s="27">
        <v>1083</v>
      </c>
      <c r="H506" s="27">
        <v>1274</v>
      </c>
      <c r="I506" s="27">
        <v>1154</v>
      </c>
      <c r="J506" s="27">
        <v>371</v>
      </c>
      <c r="K506" s="27">
        <v>248</v>
      </c>
      <c r="L506" s="27">
        <v>0</v>
      </c>
      <c r="M506" s="28">
        <v>0</v>
      </c>
      <c r="N506" s="8">
        <f t="shared" si="7"/>
        <v>213130</v>
      </c>
    </row>
    <row r="507" spans="1:14" x14ac:dyDescent="0.25">
      <c r="A507" s="13">
        <v>504</v>
      </c>
      <c r="B507" s="30" t="s">
        <v>516</v>
      </c>
      <c r="C507" s="27">
        <v>188144</v>
      </c>
      <c r="D507" s="27">
        <v>81418</v>
      </c>
      <c r="E507" s="27">
        <v>3824</v>
      </c>
      <c r="F507" s="27">
        <v>6431</v>
      </c>
      <c r="G507" s="27">
        <v>4034</v>
      </c>
      <c r="H507" s="27">
        <v>2182</v>
      </c>
      <c r="I507" s="27">
        <v>3043</v>
      </c>
      <c r="J507" s="27">
        <v>422</v>
      </c>
      <c r="K507" s="27">
        <v>523</v>
      </c>
      <c r="L507" s="27">
        <v>0</v>
      </c>
      <c r="M507" s="28">
        <v>0</v>
      </c>
      <c r="N507" s="8">
        <f t="shared" si="7"/>
        <v>290021</v>
      </c>
    </row>
    <row r="508" spans="1:14" x14ac:dyDescent="0.25">
      <c r="A508" s="13">
        <v>505</v>
      </c>
      <c r="B508" s="30" t="s">
        <v>517</v>
      </c>
      <c r="C508" s="27">
        <v>1230088</v>
      </c>
      <c r="D508" s="27">
        <v>105850</v>
      </c>
      <c r="E508" s="27">
        <v>36943</v>
      </c>
      <c r="F508" s="27">
        <v>10747</v>
      </c>
      <c r="G508" s="27">
        <v>19647</v>
      </c>
      <c r="H508" s="27">
        <v>28762</v>
      </c>
      <c r="I508" s="27">
        <v>35050</v>
      </c>
      <c r="J508" s="27">
        <v>814</v>
      </c>
      <c r="K508" s="27">
        <v>9013</v>
      </c>
      <c r="L508" s="27">
        <v>0</v>
      </c>
      <c r="M508" s="28">
        <v>0</v>
      </c>
      <c r="N508" s="8">
        <f t="shared" si="7"/>
        <v>1476914</v>
      </c>
    </row>
    <row r="509" spans="1:14" x14ac:dyDescent="0.25">
      <c r="A509" s="13">
        <v>506</v>
      </c>
      <c r="B509" s="30" t="s">
        <v>518</v>
      </c>
      <c r="C509" s="27">
        <v>102624</v>
      </c>
      <c r="D509" s="27">
        <v>52201</v>
      </c>
      <c r="E509" s="27">
        <v>2164</v>
      </c>
      <c r="F509" s="27">
        <v>4319</v>
      </c>
      <c r="G509" s="27">
        <v>2021</v>
      </c>
      <c r="H509" s="27">
        <v>1030</v>
      </c>
      <c r="I509" s="27">
        <v>1390</v>
      </c>
      <c r="J509" s="27">
        <v>288</v>
      </c>
      <c r="K509" s="27">
        <v>218</v>
      </c>
      <c r="L509" s="27">
        <v>69259</v>
      </c>
      <c r="M509" s="28">
        <v>0</v>
      </c>
      <c r="N509" s="8">
        <f t="shared" si="7"/>
        <v>235514</v>
      </c>
    </row>
    <row r="510" spans="1:14" x14ac:dyDescent="0.25">
      <c r="A510" s="13">
        <v>507</v>
      </c>
      <c r="B510" s="30" t="s">
        <v>519</v>
      </c>
      <c r="C510" s="27">
        <v>224960</v>
      </c>
      <c r="D510" s="27">
        <v>98203</v>
      </c>
      <c r="E510" s="27">
        <v>4819</v>
      </c>
      <c r="F510" s="27">
        <v>7930</v>
      </c>
      <c r="G510" s="27">
        <v>7929</v>
      </c>
      <c r="H510" s="27">
        <v>2707</v>
      </c>
      <c r="I510" s="27">
        <v>4831</v>
      </c>
      <c r="J510" s="27">
        <v>528</v>
      </c>
      <c r="K510" s="27">
        <v>652</v>
      </c>
      <c r="L510" s="27">
        <v>0</v>
      </c>
      <c r="M510" s="28">
        <v>0</v>
      </c>
      <c r="N510" s="8">
        <f t="shared" si="7"/>
        <v>352559</v>
      </c>
    </row>
    <row r="511" spans="1:14" x14ac:dyDescent="0.25">
      <c r="A511" s="13">
        <v>508</v>
      </c>
      <c r="B511" s="30" t="s">
        <v>520</v>
      </c>
      <c r="C511" s="27">
        <v>141882</v>
      </c>
      <c r="D511" s="27">
        <v>41276</v>
      </c>
      <c r="E511" s="27">
        <v>3144</v>
      </c>
      <c r="F511" s="27">
        <v>4214</v>
      </c>
      <c r="G511" s="27">
        <v>4124</v>
      </c>
      <c r="H511" s="27">
        <v>1959</v>
      </c>
      <c r="I511" s="27">
        <v>3038</v>
      </c>
      <c r="J511" s="27">
        <v>269</v>
      </c>
      <c r="K511" s="27">
        <v>513</v>
      </c>
      <c r="L511" s="27">
        <v>0</v>
      </c>
      <c r="M511" s="28">
        <v>0</v>
      </c>
      <c r="N511" s="8">
        <f t="shared" si="7"/>
        <v>200419</v>
      </c>
    </row>
    <row r="512" spans="1:14" x14ac:dyDescent="0.25">
      <c r="A512" s="13">
        <v>509</v>
      </c>
      <c r="B512" s="30" t="s">
        <v>521</v>
      </c>
      <c r="C512" s="27">
        <v>620140</v>
      </c>
      <c r="D512" s="27">
        <v>129668</v>
      </c>
      <c r="E512" s="27">
        <v>13711</v>
      </c>
      <c r="F512" s="27">
        <v>17638</v>
      </c>
      <c r="G512" s="27">
        <v>28263</v>
      </c>
      <c r="H512" s="27">
        <v>8808</v>
      </c>
      <c r="I512" s="27">
        <v>17319</v>
      </c>
      <c r="J512" s="27">
        <v>1174</v>
      </c>
      <c r="K512" s="27">
        <v>2321</v>
      </c>
      <c r="L512" s="27">
        <v>0</v>
      </c>
      <c r="M512" s="28">
        <v>0</v>
      </c>
      <c r="N512" s="8">
        <f t="shared" si="7"/>
        <v>839042</v>
      </c>
    </row>
    <row r="513" spans="1:14" x14ac:dyDescent="0.25">
      <c r="A513" s="13">
        <v>510</v>
      </c>
      <c r="B513" s="30" t="s">
        <v>522</v>
      </c>
      <c r="C513" s="27">
        <v>114456</v>
      </c>
      <c r="D513" s="27">
        <v>37703</v>
      </c>
      <c r="E513" s="27">
        <v>2345</v>
      </c>
      <c r="F513" s="27">
        <v>5072</v>
      </c>
      <c r="G513" s="27">
        <v>1910</v>
      </c>
      <c r="H513" s="27">
        <v>1043</v>
      </c>
      <c r="I513" s="27">
        <v>1309</v>
      </c>
      <c r="J513" s="27">
        <v>336</v>
      </c>
      <c r="K513" s="27">
        <v>203</v>
      </c>
      <c r="L513" s="27">
        <v>0</v>
      </c>
      <c r="M513" s="28">
        <v>0</v>
      </c>
      <c r="N513" s="8">
        <f t="shared" si="7"/>
        <v>164377</v>
      </c>
    </row>
    <row r="514" spans="1:14" x14ac:dyDescent="0.25">
      <c r="A514" s="13">
        <v>511</v>
      </c>
      <c r="B514" s="30" t="s">
        <v>523</v>
      </c>
      <c r="C514" s="27">
        <v>248036</v>
      </c>
      <c r="D514" s="27">
        <v>142186</v>
      </c>
      <c r="E514" s="27">
        <v>5362</v>
      </c>
      <c r="F514" s="27">
        <v>8500</v>
      </c>
      <c r="G514" s="27">
        <v>8311</v>
      </c>
      <c r="H514" s="27">
        <v>3072</v>
      </c>
      <c r="I514" s="27">
        <v>5308</v>
      </c>
      <c r="J514" s="27">
        <v>563</v>
      </c>
      <c r="K514" s="27">
        <v>755</v>
      </c>
      <c r="L514" s="27">
        <v>0</v>
      </c>
      <c r="M514" s="28">
        <v>0</v>
      </c>
      <c r="N514" s="8">
        <f t="shared" si="7"/>
        <v>422093</v>
      </c>
    </row>
    <row r="515" spans="1:14" x14ac:dyDescent="0.25">
      <c r="A515" s="13">
        <v>512</v>
      </c>
      <c r="B515" s="30" t="s">
        <v>524</v>
      </c>
      <c r="C515" s="27">
        <v>118038</v>
      </c>
      <c r="D515" s="27">
        <v>44601</v>
      </c>
      <c r="E515" s="27">
        <v>2446</v>
      </c>
      <c r="F515" s="27">
        <v>5127</v>
      </c>
      <c r="G515" s="27">
        <v>2768</v>
      </c>
      <c r="H515" s="27">
        <v>1123</v>
      </c>
      <c r="I515" s="27">
        <v>1684</v>
      </c>
      <c r="J515" s="27">
        <v>338</v>
      </c>
      <c r="K515" s="27">
        <v>227</v>
      </c>
      <c r="L515" s="27">
        <v>0</v>
      </c>
      <c r="M515" s="28">
        <v>0</v>
      </c>
      <c r="N515" s="8">
        <f t="shared" si="7"/>
        <v>176352</v>
      </c>
    </row>
    <row r="516" spans="1:14" x14ac:dyDescent="0.25">
      <c r="A516" s="13">
        <v>513</v>
      </c>
      <c r="B516" s="30" t="s">
        <v>525</v>
      </c>
      <c r="C516" s="27">
        <v>505446</v>
      </c>
      <c r="D516" s="27">
        <v>187541</v>
      </c>
      <c r="E516" s="27">
        <v>11299</v>
      </c>
      <c r="F516" s="27">
        <v>15557</v>
      </c>
      <c r="G516" s="27">
        <v>22860</v>
      </c>
      <c r="H516" s="27">
        <v>6948</v>
      </c>
      <c r="I516" s="27">
        <v>13596</v>
      </c>
      <c r="J516" s="27">
        <v>1038</v>
      </c>
      <c r="K516" s="27">
        <v>1797</v>
      </c>
      <c r="L516" s="27">
        <v>0</v>
      </c>
      <c r="M516" s="28">
        <v>0</v>
      </c>
      <c r="N516" s="8">
        <f t="shared" si="7"/>
        <v>766082</v>
      </c>
    </row>
    <row r="517" spans="1:14" x14ac:dyDescent="0.25">
      <c r="A517" s="13">
        <v>514</v>
      </c>
      <c r="B517" s="30" t="s">
        <v>526</v>
      </c>
      <c r="C517" s="27">
        <v>128470</v>
      </c>
      <c r="D517" s="27">
        <v>50878</v>
      </c>
      <c r="E517" s="27">
        <v>2591</v>
      </c>
      <c r="F517" s="27">
        <v>5851</v>
      </c>
      <c r="G517" s="27">
        <v>2339</v>
      </c>
      <c r="H517" s="27">
        <v>1109</v>
      </c>
      <c r="I517" s="27">
        <v>1471</v>
      </c>
      <c r="J517" s="27">
        <v>388</v>
      </c>
      <c r="K517" s="27">
        <v>204</v>
      </c>
      <c r="L517" s="27">
        <v>0</v>
      </c>
      <c r="M517" s="28">
        <v>0</v>
      </c>
      <c r="N517" s="8">
        <f t="shared" ref="N517:N573" si="8">SUM(C517:M517)</f>
        <v>193301</v>
      </c>
    </row>
    <row r="518" spans="1:14" x14ac:dyDescent="0.25">
      <c r="A518" s="13">
        <v>515</v>
      </c>
      <c r="B518" s="30" t="s">
        <v>527</v>
      </c>
      <c r="C518" s="27">
        <v>5800234</v>
      </c>
      <c r="D518" s="27">
        <v>2255402</v>
      </c>
      <c r="E518" s="27">
        <v>143344</v>
      </c>
      <c r="F518" s="27">
        <v>120975</v>
      </c>
      <c r="G518" s="27">
        <v>172708</v>
      </c>
      <c r="H518" s="27">
        <v>101220</v>
      </c>
      <c r="I518" s="27">
        <v>151209</v>
      </c>
      <c r="J518" s="27">
        <v>8206</v>
      </c>
      <c r="K518" s="27">
        <v>29160</v>
      </c>
      <c r="L518" s="27">
        <v>0</v>
      </c>
      <c r="M518" s="28">
        <v>0</v>
      </c>
      <c r="N518" s="8">
        <f t="shared" si="8"/>
        <v>8782458</v>
      </c>
    </row>
    <row r="519" spans="1:14" x14ac:dyDescent="0.25">
      <c r="A519" s="13">
        <v>516</v>
      </c>
      <c r="B519" s="30" t="s">
        <v>528</v>
      </c>
      <c r="C519" s="27">
        <v>378084</v>
      </c>
      <c r="D519" s="27">
        <v>79261</v>
      </c>
      <c r="E519" s="27">
        <v>8628</v>
      </c>
      <c r="F519" s="27">
        <v>10878</v>
      </c>
      <c r="G519" s="27">
        <v>13266</v>
      </c>
      <c r="H519" s="27">
        <v>5464</v>
      </c>
      <c r="I519" s="27">
        <v>9202</v>
      </c>
      <c r="J519" s="27">
        <v>715</v>
      </c>
      <c r="K519" s="27">
        <v>1455</v>
      </c>
      <c r="L519" s="27">
        <v>0</v>
      </c>
      <c r="M519" s="28">
        <v>0</v>
      </c>
      <c r="N519" s="8">
        <f t="shared" si="8"/>
        <v>506953</v>
      </c>
    </row>
    <row r="520" spans="1:14" x14ac:dyDescent="0.25">
      <c r="A520" s="13">
        <v>517</v>
      </c>
      <c r="B520" s="30" t="s">
        <v>529</v>
      </c>
      <c r="C520" s="27">
        <v>358670</v>
      </c>
      <c r="D520" s="27">
        <v>128712</v>
      </c>
      <c r="E520" s="27">
        <v>8153</v>
      </c>
      <c r="F520" s="27">
        <v>10281</v>
      </c>
      <c r="G520" s="27">
        <v>14946</v>
      </c>
      <c r="H520" s="27">
        <v>5178</v>
      </c>
      <c r="I520" s="27">
        <v>9622</v>
      </c>
      <c r="J520" s="27">
        <v>750</v>
      </c>
      <c r="K520" s="27">
        <v>1372</v>
      </c>
      <c r="L520" s="27">
        <v>0</v>
      </c>
      <c r="M520" s="28">
        <v>0</v>
      </c>
      <c r="N520" s="8">
        <f t="shared" si="8"/>
        <v>537684</v>
      </c>
    </row>
    <row r="521" spans="1:14" x14ac:dyDescent="0.25">
      <c r="A521" s="13">
        <v>518</v>
      </c>
      <c r="B521" s="30" t="s">
        <v>530</v>
      </c>
      <c r="C521" s="27">
        <v>68624</v>
      </c>
      <c r="D521" s="27">
        <v>35645</v>
      </c>
      <c r="E521" s="27">
        <v>1400</v>
      </c>
      <c r="F521" s="27">
        <v>2977</v>
      </c>
      <c r="G521" s="27">
        <v>288</v>
      </c>
      <c r="H521" s="27">
        <v>635</v>
      </c>
      <c r="I521" s="27">
        <v>499</v>
      </c>
      <c r="J521" s="27">
        <v>190</v>
      </c>
      <c r="K521" s="27">
        <v>127</v>
      </c>
      <c r="L521" s="27">
        <v>0</v>
      </c>
      <c r="M521" s="28">
        <v>0</v>
      </c>
      <c r="N521" s="8">
        <f t="shared" si="8"/>
        <v>110385</v>
      </c>
    </row>
    <row r="522" spans="1:14" x14ac:dyDescent="0.25">
      <c r="A522" s="13">
        <v>519</v>
      </c>
      <c r="B522" s="30" t="s">
        <v>531</v>
      </c>
      <c r="C522" s="27">
        <v>246400</v>
      </c>
      <c r="D522" s="27">
        <v>156398</v>
      </c>
      <c r="E522" s="27">
        <v>5693</v>
      </c>
      <c r="F522" s="27">
        <v>7094</v>
      </c>
      <c r="G522" s="27">
        <v>8614</v>
      </c>
      <c r="H522" s="27">
        <v>3593</v>
      </c>
      <c r="I522" s="27">
        <v>5995</v>
      </c>
      <c r="J522" s="27">
        <v>492</v>
      </c>
      <c r="K522" s="27">
        <v>960</v>
      </c>
      <c r="L522" s="27">
        <v>0</v>
      </c>
      <c r="M522" s="28">
        <v>0</v>
      </c>
      <c r="N522" s="8">
        <f t="shared" si="8"/>
        <v>435239</v>
      </c>
    </row>
    <row r="523" spans="1:14" x14ac:dyDescent="0.25">
      <c r="A523" s="13">
        <v>520</v>
      </c>
      <c r="B523" s="30" t="s">
        <v>532</v>
      </c>
      <c r="C523" s="27">
        <v>520496</v>
      </c>
      <c r="D523" s="27">
        <v>314842</v>
      </c>
      <c r="E523" s="27">
        <v>11047</v>
      </c>
      <c r="F523" s="27">
        <v>16597</v>
      </c>
      <c r="G523" s="27">
        <v>18697</v>
      </c>
      <c r="H523" s="27">
        <v>6637</v>
      </c>
      <c r="I523" s="27">
        <v>11736</v>
      </c>
      <c r="J523" s="27">
        <v>1150</v>
      </c>
      <c r="K523" s="27">
        <v>1663</v>
      </c>
      <c r="L523" s="27">
        <v>0</v>
      </c>
      <c r="M523" s="28">
        <v>0</v>
      </c>
      <c r="N523" s="8">
        <f t="shared" si="8"/>
        <v>902865</v>
      </c>
    </row>
    <row r="524" spans="1:14" x14ac:dyDescent="0.25">
      <c r="A524" s="13">
        <v>521</v>
      </c>
      <c r="B524" s="30" t="s">
        <v>533</v>
      </c>
      <c r="C524" s="27">
        <v>80672</v>
      </c>
      <c r="D524" s="27">
        <v>40746</v>
      </c>
      <c r="E524" s="27">
        <v>1563</v>
      </c>
      <c r="F524" s="27">
        <v>4014</v>
      </c>
      <c r="G524" s="27">
        <v>633</v>
      </c>
      <c r="H524" s="27">
        <v>571</v>
      </c>
      <c r="I524" s="27">
        <v>473</v>
      </c>
      <c r="J524" s="27">
        <v>262</v>
      </c>
      <c r="K524" s="27">
        <v>81</v>
      </c>
      <c r="L524" s="27">
        <v>0</v>
      </c>
      <c r="M524" s="28">
        <v>0</v>
      </c>
      <c r="N524" s="8">
        <f t="shared" si="8"/>
        <v>129015</v>
      </c>
    </row>
    <row r="525" spans="1:14" x14ac:dyDescent="0.25">
      <c r="A525" s="13">
        <v>522</v>
      </c>
      <c r="B525" s="30" t="s">
        <v>534</v>
      </c>
      <c r="C525" s="27">
        <v>117148</v>
      </c>
      <c r="D525" s="27">
        <v>41078</v>
      </c>
      <c r="E525" s="27">
        <v>2429</v>
      </c>
      <c r="F525" s="27">
        <v>4862</v>
      </c>
      <c r="G525" s="27">
        <v>3022</v>
      </c>
      <c r="H525" s="27">
        <v>1174</v>
      </c>
      <c r="I525" s="27">
        <v>1843</v>
      </c>
      <c r="J525" s="27">
        <v>323</v>
      </c>
      <c r="K525" s="27">
        <v>249</v>
      </c>
      <c r="L525" s="27">
        <v>0</v>
      </c>
      <c r="M525" s="28">
        <v>0</v>
      </c>
      <c r="N525" s="8">
        <f t="shared" si="8"/>
        <v>172128</v>
      </c>
    </row>
    <row r="526" spans="1:14" x14ac:dyDescent="0.25">
      <c r="A526" s="13">
        <v>523</v>
      </c>
      <c r="B526" s="30" t="s">
        <v>535</v>
      </c>
      <c r="C526" s="27">
        <v>264312</v>
      </c>
      <c r="D526" s="27">
        <v>85888</v>
      </c>
      <c r="E526" s="27">
        <v>5772</v>
      </c>
      <c r="F526" s="27">
        <v>7228</v>
      </c>
      <c r="G526" s="27">
        <v>4154</v>
      </c>
      <c r="H526" s="27">
        <v>3710</v>
      </c>
      <c r="I526" s="27">
        <v>4535</v>
      </c>
      <c r="J526" s="27">
        <v>592</v>
      </c>
      <c r="K526" s="27">
        <v>987</v>
      </c>
      <c r="L526" s="27">
        <v>0</v>
      </c>
      <c r="M526" s="28">
        <v>0</v>
      </c>
      <c r="N526" s="8">
        <f t="shared" si="8"/>
        <v>377178</v>
      </c>
    </row>
    <row r="527" spans="1:14" x14ac:dyDescent="0.25">
      <c r="A527" s="13">
        <v>524</v>
      </c>
      <c r="B527" s="30" t="s">
        <v>536</v>
      </c>
      <c r="C527" s="27">
        <v>77462</v>
      </c>
      <c r="D527" s="27">
        <v>36319</v>
      </c>
      <c r="E527" s="27">
        <v>1457</v>
      </c>
      <c r="F527" s="27">
        <v>3589</v>
      </c>
      <c r="G527" s="27">
        <v>833</v>
      </c>
      <c r="H527" s="27">
        <v>592</v>
      </c>
      <c r="I527" s="27">
        <v>589</v>
      </c>
      <c r="J527" s="27">
        <v>229</v>
      </c>
      <c r="K527" s="27">
        <v>95</v>
      </c>
      <c r="L527" s="27">
        <v>0</v>
      </c>
      <c r="M527" s="28">
        <v>0</v>
      </c>
      <c r="N527" s="8">
        <f t="shared" si="8"/>
        <v>121165</v>
      </c>
    </row>
    <row r="528" spans="1:14" x14ac:dyDescent="0.25">
      <c r="A528" s="13">
        <v>525</v>
      </c>
      <c r="B528" s="30" t="s">
        <v>537</v>
      </c>
      <c r="C528" s="27">
        <v>1002986</v>
      </c>
      <c r="D528" s="27">
        <v>308617</v>
      </c>
      <c r="E528" s="27">
        <v>20029</v>
      </c>
      <c r="F528" s="27">
        <v>22349</v>
      </c>
      <c r="G528" s="27">
        <v>31690</v>
      </c>
      <c r="H528" s="27">
        <v>14366</v>
      </c>
      <c r="I528" s="27">
        <v>23042</v>
      </c>
      <c r="J528" s="27">
        <v>1821</v>
      </c>
      <c r="K528" s="27">
        <v>3836</v>
      </c>
      <c r="L528" s="27">
        <v>0</v>
      </c>
      <c r="M528" s="28">
        <v>0</v>
      </c>
      <c r="N528" s="8">
        <f t="shared" si="8"/>
        <v>1428736</v>
      </c>
    </row>
    <row r="529" spans="1:14" x14ac:dyDescent="0.25">
      <c r="A529" s="13">
        <v>526</v>
      </c>
      <c r="B529" s="30" t="s">
        <v>538</v>
      </c>
      <c r="C529" s="27">
        <v>918914</v>
      </c>
      <c r="D529" s="27">
        <v>547879</v>
      </c>
      <c r="E529" s="27">
        <v>21098</v>
      </c>
      <c r="F529" s="27">
        <v>24676</v>
      </c>
      <c r="G529" s="27">
        <v>42066</v>
      </c>
      <c r="H529" s="27">
        <v>13854</v>
      </c>
      <c r="I529" s="27">
        <v>26468</v>
      </c>
      <c r="J529" s="27">
        <v>1639</v>
      </c>
      <c r="K529" s="27">
        <v>3747</v>
      </c>
      <c r="L529" s="27">
        <v>0</v>
      </c>
      <c r="M529" s="28">
        <v>0</v>
      </c>
      <c r="N529" s="8">
        <f t="shared" si="8"/>
        <v>1600341</v>
      </c>
    </row>
    <row r="530" spans="1:14" x14ac:dyDescent="0.25">
      <c r="A530" s="13">
        <v>527</v>
      </c>
      <c r="B530" s="30" t="s">
        <v>539</v>
      </c>
      <c r="C530" s="27">
        <v>254688</v>
      </c>
      <c r="D530" s="27">
        <v>141491</v>
      </c>
      <c r="E530" s="27">
        <v>5706</v>
      </c>
      <c r="F530" s="27">
        <v>8105</v>
      </c>
      <c r="G530" s="27">
        <v>6259</v>
      </c>
      <c r="H530" s="27">
        <v>3400</v>
      </c>
      <c r="I530" s="27">
        <v>4936</v>
      </c>
      <c r="J530" s="27">
        <v>575</v>
      </c>
      <c r="K530" s="27">
        <v>874</v>
      </c>
      <c r="L530" s="27">
        <v>0</v>
      </c>
      <c r="M530" s="28">
        <v>0</v>
      </c>
      <c r="N530" s="8">
        <f t="shared" si="8"/>
        <v>426034</v>
      </c>
    </row>
    <row r="531" spans="1:14" x14ac:dyDescent="0.25">
      <c r="A531" s="13">
        <v>528</v>
      </c>
      <c r="B531" s="30" t="s">
        <v>540</v>
      </c>
      <c r="C531" s="27">
        <v>140786</v>
      </c>
      <c r="D531" s="27">
        <v>55751</v>
      </c>
      <c r="E531" s="27">
        <v>3007</v>
      </c>
      <c r="F531" s="27">
        <v>5179</v>
      </c>
      <c r="G531" s="27">
        <v>2273</v>
      </c>
      <c r="H531" s="27">
        <v>1612</v>
      </c>
      <c r="I531" s="27">
        <v>1992</v>
      </c>
      <c r="J531" s="27">
        <v>369</v>
      </c>
      <c r="K531" s="27">
        <v>381</v>
      </c>
      <c r="L531" s="27">
        <v>0</v>
      </c>
      <c r="M531" s="28">
        <v>0</v>
      </c>
      <c r="N531" s="8">
        <f t="shared" si="8"/>
        <v>211350</v>
      </c>
    </row>
    <row r="532" spans="1:14" x14ac:dyDescent="0.25">
      <c r="A532" s="13">
        <v>529</v>
      </c>
      <c r="B532" s="30" t="s">
        <v>541</v>
      </c>
      <c r="C532" s="27">
        <v>143320</v>
      </c>
      <c r="D532" s="27">
        <v>48124</v>
      </c>
      <c r="E532" s="27">
        <v>2982</v>
      </c>
      <c r="F532" s="27">
        <v>6009</v>
      </c>
      <c r="G532" s="27">
        <v>3665</v>
      </c>
      <c r="H532" s="27">
        <v>1427</v>
      </c>
      <c r="I532" s="27">
        <v>2241</v>
      </c>
      <c r="J532" s="27">
        <v>397</v>
      </c>
      <c r="K532" s="27">
        <v>300</v>
      </c>
      <c r="L532" s="27">
        <v>0</v>
      </c>
      <c r="M532" s="28">
        <v>0</v>
      </c>
      <c r="N532" s="8">
        <f t="shared" si="8"/>
        <v>208465</v>
      </c>
    </row>
    <row r="533" spans="1:14" x14ac:dyDescent="0.25">
      <c r="A533" s="13">
        <v>530</v>
      </c>
      <c r="B533" s="30" t="s">
        <v>542</v>
      </c>
      <c r="C533" s="27">
        <v>320742</v>
      </c>
      <c r="D533" s="27">
        <v>166969</v>
      </c>
      <c r="E533" s="27">
        <v>7034</v>
      </c>
      <c r="F533" s="27">
        <v>9425</v>
      </c>
      <c r="G533" s="27">
        <v>9826</v>
      </c>
      <c r="H533" s="27">
        <v>4403</v>
      </c>
      <c r="I533" s="27">
        <v>7064</v>
      </c>
      <c r="J533" s="27">
        <v>675</v>
      </c>
      <c r="K533" s="27">
        <v>1150</v>
      </c>
      <c r="L533" s="27">
        <v>0</v>
      </c>
      <c r="M533" s="28">
        <v>0</v>
      </c>
      <c r="N533" s="8">
        <f t="shared" si="8"/>
        <v>527288</v>
      </c>
    </row>
    <row r="534" spans="1:14" x14ac:dyDescent="0.25">
      <c r="A534" s="13">
        <v>531</v>
      </c>
      <c r="B534" s="30" t="s">
        <v>543</v>
      </c>
      <c r="C534" s="27">
        <v>182092</v>
      </c>
      <c r="D534" s="27">
        <v>48458</v>
      </c>
      <c r="E534" s="27">
        <v>3925</v>
      </c>
      <c r="F534" s="27">
        <v>6474</v>
      </c>
      <c r="G534" s="27">
        <v>6645</v>
      </c>
      <c r="H534" s="27">
        <v>2195</v>
      </c>
      <c r="I534" s="27">
        <v>3962</v>
      </c>
      <c r="J534" s="27">
        <v>427</v>
      </c>
      <c r="K534" s="27">
        <v>529</v>
      </c>
      <c r="L534" s="27">
        <v>0</v>
      </c>
      <c r="M534" s="28">
        <v>0</v>
      </c>
      <c r="N534" s="8">
        <f t="shared" si="8"/>
        <v>254707</v>
      </c>
    </row>
    <row r="535" spans="1:14" x14ac:dyDescent="0.25">
      <c r="A535" s="13">
        <v>532</v>
      </c>
      <c r="B535" s="30" t="s">
        <v>544</v>
      </c>
      <c r="C535" s="27">
        <v>278468</v>
      </c>
      <c r="D535" s="27">
        <v>112423</v>
      </c>
      <c r="E535" s="27">
        <v>6174</v>
      </c>
      <c r="F535" s="27">
        <v>9072</v>
      </c>
      <c r="G535" s="27">
        <v>10199</v>
      </c>
      <c r="H535" s="27">
        <v>3659</v>
      </c>
      <c r="I535" s="27">
        <v>6493</v>
      </c>
      <c r="J535" s="27">
        <v>604</v>
      </c>
      <c r="K535" s="27">
        <v>927</v>
      </c>
      <c r="L535" s="27">
        <v>0</v>
      </c>
      <c r="M535" s="28">
        <v>0</v>
      </c>
      <c r="N535" s="8">
        <f t="shared" si="8"/>
        <v>428019</v>
      </c>
    </row>
    <row r="536" spans="1:14" x14ac:dyDescent="0.25">
      <c r="A536" s="13">
        <v>533</v>
      </c>
      <c r="B536" s="30" t="s">
        <v>545</v>
      </c>
      <c r="C536" s="27">
        <v>230994</v>
      </c>
      <c r="D536" s="27">
        <v>116573</v>
      </c>
      <c r="E536" s="27">
        <v>5087</v>
      </c>
      <c r="F536" s="27">
        <v>7407</v>
      </c>
      <c r="G536" s="27">
        <v>6905</v>
      </c>
      <c r="H536" s="27">
        <v>3035</v>
      </c>
      <c r="I536" s="27">
        <v>4829</v>
      </c>
      <c r="J536" s="27">
        <v>487</v>
      </c>
      <c r="K536" s="27">
        <v>773</v>
      </c>
      <c r="L536" s="27">
        <v>0</v>
      </c>
      <c r="M536" s="28">
        <v>0</v>
      </c>
      <c r="N536" s="8">
        <f t="shared" si="8"/>
        <v>376090</v>
      </c>
    </row>
    <row r="537" spans="1:14" x14ac:dyDescent="0.25">
      <c r="A537" s="13">
        <v>534</v>
      </c>
      <c r="B537" s="30" t="s">
        <v>546</v>
      </c>
      <c r="C537" s="27">
        <v>308396</v>
      </c>
      <c r="D537" s="27">
        <v>113090</v>
      </c>
      <c r="E537" s="27">
        <v>6936</v>
      </c>
      <c r="F537" s="27">
        <v>8895</v>
      </c>
      <c r="G537" s="27">
        <v>8769</v>
      </c>
      <c r="H537" s="27">
        <v>4377</v>
      </c>
      <c r="I537" s="27">
        <v>6736</v>
      </c>
      <c r="J537" s="27">
        <v>610</v>
      </c>
      <c r="K537" s="27">
        <v>1160</v>
      </c>
      <c r="L537" s="27">
        <v>0</v>
      </c>
      <c r="M537" s="28">
        <v>0</v>
      </c>
      <c r="N537" s="8">
        <f t="shared" si="8"/>
        <v>458969</v>
      </c>
    </row>
    <row r="538" spans="1:14" x14ac:dyDescent="0.25">
      <c r="A538" s="13">
        <v>535</v>
      </c>
      <c r="B538" s="30" t="s">
        <v>547</v>
      </c>
      <c r="C538" s="27">
        <v>282144</v>
      </c>
      <c r="D538" s="27">
        <v>55242</v>
      </c>
      <c r="E538" s="27">
        <v>6040</v>
      </c>
      <c r="F538" s="27">
        <v>9028</v>
      </c>
      <c r="G538" s="27">
        <v>8120</v>
      </c>
      <c r="H538" s="27">
        <v>3619</v>
      </c>
      <c r="I538" s="27">
        <v>5710</v>
      </c>
      <c r="J538" s="27">
        <v>566</v>
      </c>
      <c r="K538" s="27">
        <v>913</v>
      </c>
      <c r="L538" s="27">
        <v>0</v>
      </c>
      <c r="M538" s="28">
        <v>0</v>
      </c>
      <c r="N538" s="8">
        <f t="shared" si="8"/>
        <v>371382</v>
      </c>
    </row>
    <row r="539" spans="1:14" x14ac:dyDescent="0.25">
      <c r="A539" s="13">
        <v>536</v>
      </c>
      <c r="B539" s="30" t="s">
        <v>548</v>
      </c>
      <c r="C539" s="27">
        <v>101910</v>
      </c>
      <c r="D539" s="27">
        <v>48367</v>
      </c>
      <c r="E539" s="27">
        <v>2314</v>
      </c>
      <c r="F539" s="27">
        <v>3936</v>
      </c>
      <c r="G539" s="27">
        <v>1143</v>
      </c>
      <c r="H539" s="27">
        <v>1192</v>
      </c>
      <c r="I539" s="27">
        <v>1283</v>
      </c>
      <c r="J539" s="27">
        <v>293</v>
      </c>
      <c r="K539" s="27">
        <v>283</v>
      </c>
      <c r="L539" s="27">
        <v>0</v>
      </c>
      <c r="M539" s="28">
        <v>0</v>
      </c>
      <c r="N539" s="8">
        <f t="shared" si="8"/>
        <v>160721</v>
      </c>
    </row>
    <row r="540" spans="1:14" x14ac:dyDescent="0.25">
      <c r="A540" s="13">
        <v>537</v>
      </c>
      <c r="B540" s="30" t="s">
        <v>549</v>
      </c>
      <c r="C540" s="27">
        <v>570412</v>
      </c>
      <c r="D540" s="27">
        <v>269468</v>
      </c>
      <c r="E540" s="27">
        <v>11848</v>
      </c>
      <c r="F540" s="27">
        <v>19038</v>
      </c>
      <c r="G540" s="27">
        <v>16951</v>
      </c>
      <c r="H540" s="27">
        <v>6902</v>
      </c>
      <c r="I540" s="27">
        <v>11206</v>
      </c>
      <c r="J540" s="27">
        <v>1265</v>
      </c>
      <c r="K540" s="27">
        <v>1686</v>
      </c>
      <c r="L540" s="27">
        <v>0</v>
      </c>
      <c r="M540" s="28">
        <v>0</v>
      </c>
      <c r="N540" s="8">
        <f t="shared" si="8"/>
        <v>908776</v>
      </c>
    </row>
    <row r="541" spans="1:14" x14ac:dyDescent="0.25">
      <c r="A541" s="13">
        <v>538</v>
      </c>
      <c r="B541" s="30" t="s">
        <v>550</v>
      </c>
      <c r="C541" s="27">
        <v>108800</v>
      </c>
      <c r="D541" s="27">
        <v>56838</v>
      </c>
      <c r="E541" s="27">
        <v>2204</v>
      </c>
      <c r="F541" s="27">
        <v>4951</v>
      </c>
      <c r="G541" s="27">
        <v>1807</v>
      </c>
      <c r="H541" s="27">
        <v>946</v>
      </c>
      <c r="I541" s="27">
        <v>1180</v>
      </c>
      <c r="J541" s="27">
        <v>327</v>
      </c>
      <c r="K541" s="27">
        <v>176</v>
      </c>
      <c r="L541" s="27">
        <v>0</v>
      </c>
      <c r="M541" s="28">
        <v>0</v>
      </c>
      <c r="N541" s="8">
        <f t="shared" si="8"/>
        <v>177229</v>
      </c>
    </row>
    <row r="542" spans="1:14" x14ac:dyDescent="0.25">
      <c r="A542" s="13">
        <v>539</v>
      </c>
      <c r="B542" s="30" t="s">
        <v>551</v>
      </c>
      <c r="C542" s="27">
        <v>313510</v>
      </c>
      <c r="D542" s="27">
        <v>105599</v>
      </c>
      <c r="E542" s="27">
        <v>7151</v>
      </c>
      <c r="F542" s="27">
        <v>8508</v>
      </c>
      <c r="G542" s="27">
        <v>16177</v>
      </c>
      <c r="H542" s="27">
        <v>4691</v>
      </c>
      <c r="I542" s="27">
        <v>9556</v>
      </c>
      <c r="J542" s="27">
        <v>552</v>
      </c>
      <c r="K542" s="27">
        <v>1262</v>
      </c>
      <c r="L542" s="27">
        <v>0</v>
      </c>
      <c r="M542" s="28">
        <v>0</v>
      </c>
      <c r="N542" s="8">
        <f t="shared" si="8"/>
        <v>467006</v>
      </c>
    </row>
    <row r="543" spans="1:14" x14ac:dyDescent="0.25">
      <c r="A543" s="13">
        <v>540</v>
      </c>
      <c r="B543" s="30" t="s">
        <v>552</v>
      </c>
      <c r="C543" s="27">
        <v>663126</v>
      </c>
      <c r="D543" s="27">
        <v>272210</v>
      </c>
      <c r="E543" s="27">
        <v>15612</v>
      </c>
      <c r="F543" s="27">
        <v>15093</v>
      </c>
      <c r="G543" s="27">
        <v>21319</v>
      </c>
      <c r="H543" s="27">
        <v>10799</v>
      </c>
      <c r="I543" s="27">
        <v>16859</v>
      </c>
      <c r="J543" s="27">
        <v>1176</v>
      </c>
      <c r="K543" s="27">
        <v>3034</v>
      </c>
      <c r="L543" s="27">
        <v>0</v>
      </c>
      <c r="M543" s="28">
        <v>0</v>
      </c>
      <c r="N543" s="8">
        <f t="shared" si="8"/>
        <v>1019228</v>
      </c>
    </row>
    <row r="544" spans="1:14" x14ac:dyDescent="0.25">
      <c r="A544" s="13">
        <v>541</v>
      </c>
      <c r="B544" s="30" t="s">
        <v>553</v>
      </c>
      <c r="C544" s="27">
        <v>146572</v>
      </c>
      <c r="D544" s="27">
        <v>58916</v>
      </c>
      <c r="E544" s="27">
        <v>2948</v>
      </c>
      <c r="F544" s="27">
        <v>5741</v>
      </c>
      <c r="G544" s="27">
        <v>3954</v>
      </c>
      <c r="H544" s="27">
        <v>1507</v>
      </c>
      <c r="I544" s="27">
        <v>2402</v>
      </c>
      <c r="J544" s="27">
        <v>375</v>
      </c>
      <c r="K544" s="27">
        <v>328</v>
      </c>
      <c r="L544" s="27">
        <v>0</v>
      </c>
      <c r="M544" s="28">
        <v>0</v>
      </c>
      <c r="N544" s="8">
        <f t="shared" si="8"/>
        <v>222743</v>
      </c>
    </row>
    <row r="545" spans="1:14" x14ac:dyDescent="0.25">
      <c r="A545" s="13">
        <v>542</v>
      </c>
      <c r="B545" s="30" t="s">
        <v>554</v>
      </c>
      <c r="C545" s="27">
        <v>116598</v>
      </c>
      <c r="D545" s="27">
        <v>66170</v>
      </c>
      <c r="E545" s="27">
        <v>2368</v>
      </c>
      <c r="F545" s="27">
        <v>5118</v>
      </c>
      <c r="G545" s="27">
        <v>2245</v>
      </c>
      <c r="H545" s="27">
        <v>1066</v>
      </c>
      <c r="I545" s="27">
        <v>1437</v>
      </c>
      <c r="J545" s="27">
        <v>335</v>
      </c>
      <c r="K545" s="27">
        <v>208</v>
      </c>
      <c r="L545" s="27">
        <v>0</v>
      </c>
      <c r="M545" s="28">
        <v>0</v>
      </c>
      <c r="N545" s="8">
        <f t="shared" si="8"/>
        <v>195545</v>
      </c>
    </row>
    <row r="546" spans="1:14" x14ac:dyDescent="0.25">
      <c r="A546" s="13">
        <v>543</v>
      </c>
      <c r="B546" s="30" t="s">
        <v>555</v>
      </c>
      <c r="C546" s="27">
        <v>387870</v>
      </c>
      <c r="D546" s="27">
        <v>115382</v>
      </c>
      <c r="E546" s="27">
        <v>9101</v>
      </c>
      <c r="F546" s="27">
        <v>11043</v>
      </c>
      <c r="G546" s="27">
        <v>15974</v>
      </c>
      <c r="H546" s="27">
        <v>5780</v>
      </c>
      <c r="I546" s="27">
        <v>10500</v>
      </c>
      <c r="J546" s="27">
        <v>783</v>
      </c>
      <c r="K546" s="27">
        <v>1552</v>
      </c>
      <c r="L546" s="27">
        <v>0</v>
      </c>
      <c r="M546" s="28">
        <v>0</v>
      </c>
      <c r="N546" s="8">
        <f t="shared" si="8"/>
        <v>557985</v>
      </c>
    </row>
    <row r="547" spans="1:14" x14ac:dyDescent="0.25">
      <c r="A547" s="13">
        <v>544</v>
      </c>
      <c r="B547" s="30" t="s">
        <v>556</v>
      </c>
      <c r="C547" s="27">
        <v>194004</v>
      </c>
      <c r="D547" s="27">
        <v>72341</v>
      </c>
      <c r="E547" s="27">
        <v>4746</v>
      </c>
      <c r="F547" s="27">
        <v>4936</v>
      </c>
      <c r="G547" s="27">
        <v>2609</v>
      </c>
      <c r="H547" s="27">
        <v>3116</v>
      </c>
      <c r="I547" s="27">
        <v>3650</v>
      </c>
      <c r="J547" s="27">
        <v>329</v>
      </c>
      <c r="K547" s="27">
        <v>873</v>
      </c>
      <c r="L547" s="27">
        <v>0</v>
      </c>
      <c r="M547" s="28">
        <v>0</v>
      </c>
      <c r="N547" s="8">
        <f t="shared" si="8"/>
        <v>286604</v>
      </c>
    </row>
    <row r="548" spans="1:14" x14ac:dyDescent="0.25">
      <c r="A548" s="13">
        <v>545</v>
      </c>
      <c r="B548" s="30" t="s">
        <v>557</v>
      </c>
      <c r="C548" s="27">
        <v>1155814</v>
      </c>
      <c r="D548" s="27">
        <v>489564</v>
      </c>
      <c r="E548" s="27">
        <v>27568</v>
      </c>
      <c r="F548" s="27">
        <v>32975</v>
      </c>
      <c r="G548" s="27">
        <v>25788</v>
      </c>
      <c r="H548" s="27">
        <v>17344</v>
      </c>
      <c r="I548" s="27">
        <v>23677</v>
      </c>
      <c r="J548" s="27">
        <v>2153</v>
      </c>
      <c r="K548" s="27">
        <v>4709</v>
      </c>
      <c r="L548" s="27">
        <v>0</v>
      </c>
      <c r="M548" s="28">
        <v>0</v>
      </c>
      <c r="N548" s="8">
        <f t="shared" si="8"/>
        <v>1779592</v>
      </c>
    </row>
    <row r="549" spans="1:14" x14ac:dyDescent="0.25">
      <c r="A549" s="13">
        <v>546</v>
      </c>
      <c r="B549" s="30" t="s">
        <v>558</v>
      </c>
      <c r="C549" s="27">
        <v>413136</v>
      </c>
      <c r="D549" s="27">
        <v>168851</v>
      </c>
      <c r="E549" s="27">
        <v>9664</v>
      </c>
      <c r="F549" s="27">
        <v>11566</v>
      </c>
      <c r="G549" s="27">
        <v>16131</v>
      </c>
      <c r="H549" s="27">
        <v>6162</v>
      </c>
      <c r="I549" s="27">
        <v>10831</v>
      </c>
      <c r="J549" s="27">
        <v>929</v>
      </c>
      <c r="K549" s="27">
        <v>1655</v>
      </c>
      <c r="L549" s="27">
        <v>0</v>
      </c>
      <c r="M549" s="28">
        <v>0</v>
      </c>
      <c r="N549" s="8">
        <f t="shared" si="8"/>
        <v>638925</v>
      </c>
    </row>
    <row r="550" spans="1:14" x14ac:dyDescent="0.25">
      <c r="A550" s="13">
        <v>547</v>
      </c>
      <c r="B550" s="30" t="s">
        <v>559</v>
      </c>
      <c r="C550" s="27">
        <v>135576</v>
      </c>
      <c r="D550" s="27">
        <v>75867</v>
      </c>
      <c r="E550" s="27">
        <v>2746</v>
      </c>
      <c r="F550" s="27">
        <v>5256</v>
      </c>
      <c r="G550" s="27">
        <v>2555</v>
      </c>
      <c r="H550" s="27">
        <v>1410</v>
      </c>
      <c r="I550" s="27">
        <v>1865</v>
      </c>
      <c r="J550" s="27">
        <v>340</v>
      </c>
      <c r="K550" s="27">
        <v>312</v>
      </c>
      <c r="L550" s="27">
        <v>0</v>
      </c>
      <c r="M550" s="28">
        <v>0</v>
      </c>
      <c r="N550" s="8">
        <f t="shared" si="8"/>
        <v>225927</v>
      </c>
    </row>
    <row r="551" spans="1:14" x14ac:dyDescent="0.25">
      <c r="A551" s="13">
        <v>548</v>
      </c>
      <c r="B551" s="30" t="s">
        <v>560</v>
      </c>
      <c r="C551" s="27">
        <v>251612</v>
      </c>
      <c r="D551" s="27">
        <v>101691</v>
      </c>
      <c r="E551" s="27">
        <v>5182</v>
      </c>
      <c r="F551" s="27">
        <v>8019</v>
      </c>
      <c r="G551" s="27">
        <v>4908</v>
      </c>
      <c r="H551" s="27">
        <v>3070</v>
      </c>
      <c r="I551" s="27">
        <v>4102</v>
      </c>
      <c r="J551" s="27">
        <v>681</v>
      </c>
      <c r="K551" s="27">
        <v>757</v>
      </c>
      <c r="L551" s="27">
        <v>0</v>
      </c>
      <c r="M551" s="28">
        <v>0</v>
      </c>
      <c r="N551" s="8">
        <f t="shared" si="8"/>
        <v>380022</v>
      </c>
    </row>
    <row r="552" spans="1:14" x14ac:dyDescent="0.25">
      <c r="A552" s="13">
        <v>549</v>
      </c>
      <c r="B552" s="30" t="s">
        <v>561</v>
      </c>
      <c r="C552" s="27">
        <v>803912</v>
      </c>
      <c r="D552" s="27">
        <v>268180</v>
      </c>
      <c r="E552" s="27">
        <v>16430</v>
      </c>
      <c r="F552" s="27">
        <v>27369</v>
      </c>
      <c r="G552" s="27">
        <v>28898</v>
      </c>
      <c r="H552" s="27">
        <v>9494</v>
      </c>
      <c r="I552" s="27">
        <v>17260</v>
      </c>
      <c r="J552" s="27">
        <v>1730</v>
      </c>
      <c r="K552" s="27">
        <v>2279</v>
      </c>
      <c r="L552" s="27">
        <v>0</v>
      </c>
      <c r="M552" s="28">
        <v>0</v>
      </c>
      <c r="N552" s="8">
        <f t="shared" si="8"/>
        <v>1175552</v>
      </c>
    </row>
    <row r="553" spans="1:14" x14ac:dyDescent="0.25">
      <c r="A553" s="13">
        <v>550</v>
      </c>
      <c r="B553" s="30" t="s">
        <v>562</v>
      </c>
      <c r="C553" s="27">
        <v>547196</v>
      </c>
      <c r="D553" s="27">
        <v>217206</v>
      </c>
      <c r="E553" s="27">
        <v>11843</v>
      </c>
      <c r="F553" s="27">
        <v>13893</v>
      </c>
      <c r="G553" s="27">
        <v>14623</v>
      </c>
      <c r="H553" s="27">
        <v>7957</v>
      </c>
      <c r="I553" s="27">
        <v>11822</v>
      </c>
      <c r="J553" s="27">
        <v>1001</v>
      </c>
      <c r="K553" s="27">
        <v>2148</v>
      </c>
      <c r="L553" s="27">
        <v>0</v>
      </c>
      <c r="M553" s="28">
        <v>0</v>
      </c>
      <c r="N553" s="8">
        <f t="shared" si="8"/>
        <v>827689</v>
      </c>
    </row>
    <row r="554" spans="1:14" x14ac:dyDescent="0.25">
      <c r="A554" s="13">
        <v>551</v>
      </c>
      <c r="B554" s="30" t="s">
        <v>563</v>
      </c>
      <c r="C554" s="27">
        <v>2978494</v>
      </c>
      <c r="D554" s="27">
        <v>1061700</v>
      </c>
      <c r="E554" s="27">
        <v>74548</v>
      </c>
      <c r="F554" s="27">
        <v>46825</v>
      </c>
      <c r="G554" s="27">
        <v>77326</v>
      </c>
      <c r="H554" s="27">
        <v>56203</v>
      </c>
      <c r="I554" s="27">
        <v>78982</v>
      </c>
      <c r="J554" s="27">
        <v>3464</v>
      </c>
      <c r="K554" s="27">
        <v>16672</v>
      </c>
      <c r="L554" s="27">
        <v>0</v>
      </c>
      <c r="M554" s="28">
        <v>0</v>
      </c>
      <c r="N554" s="8">
        <f t="shared" si="8"/>
        <v>4394214</v>
      </c>
    </row>
    <row r="555" spans="1:14" x14ac:dyDescent="0.25">
      <c r="A555" s="13">
        <v>552</v>
      </c>
      <c r="B555" s="30" t="s">
        <v>564</v>
      </c>
      <c r="C555" s="27">
        <v>84202</v>
      </c>
      <c r="D555" s="27">
        <v>59487</v>
      </c>
      <c r="E555" s="27">
        <v>1805</v>
      </c>
      <c r="F555" s="27">
        <v>3267</v>
      </c>
      <c r="G555" s="27">
        <v>1043</v>
      </c>
      <c r="H555" s="27">
        <v>919</v>
      </c>
      <c r="I555" s="27">
        <v>1019</v>
      </c>
      <c r="J555" s="27">
        <v>250</v>
      </c>
      <c r="K555" s="27">
        <v>210</v>
      </c>
      <c r="L555" s="27">
        <v>0</v>
      </c>
      <c r="M555" s="28">
        <v>0</v>
      </c>
      <c r="N555" s="8">
        <f t="shared" si="8"/>
        <v>152202</v>
      </c>
    </row>
    <row r="556" spans="1:14" x14ac:dyDescent="0.25">
      <c r="A556" s="13">
        <v>553</v>
      </c>
      <c r="B556" s="30" t="s">
        <v>565</v>
      </c>
      <c r="C556" s="27">
        <v>1501638</v>
      </c>
      <c r="D556" s="27">
        <v>375604</v>
      </c>
      <c r="E556" s="27">
        <v>37557</v>
      </c>
      <c r="F556" s="27">
        <v>24818</v>
      </c>
      <c r="G556" s="27">
        <v>30951</v>
      </c>
      <c r="H556" s="27">
        <v>27939</v>
      </c>
      <c r="I556" s="27">
        <v>36557</v>
      </c>
      <c r="J556" s="27">
        <v>1970</v>
      </c>
      <c r="K556" s="27">
        <v>8261</v>
      </c>
      <c r="L556" s="27">
        <v>0</v>
      </c>
      <c r="M556" s="28">
        <v>0</v>
      </c>
      <c r="N556" s="8">
        <f t="shared" si="8"/>
        <v>2045295</v>
      </c>
    </row>
    <row r="557" spans="1:14" x14ac:dyDescent="0.25">
      <c r="A557" s="13">
        <v>554</v>
      </c>
      <c r="B557" s="30" t="s">
        <v>566</v>
      </c>
      <c r="C557" s="27">
        <v>407640</v>
      </c>
      <c r="D557" s="27">
        <v>116602</v>
      </c>
      <c r="E557" s="27">
        <v>8394</v>
      </c>
      <c r="F557" s="27">
        <v>13362</v>
      </c>
      <c r="G557" s="27">
        <v>14834</v>
      </c>
      <c r="H557" s="27">
        <v>4960</v>
      </c>
      <c r="I557" s="27">
        <v>9004</v>
      </c>
      <c r="J557" s="27">
        <v>950</v>
      </c>
      <c r="K557" s="27">
        <v>1211</v>
      </c>
      <c r="L557" s="27">
        <v>0</v>
      </c>
      <c r="M557" s="28">
        <v>0</v>
      </c>
      <c r="N557" s="8">
        <f t="shared" si="8"/>
        <v>576957</v>
      </c>
    </row>
    <row r="558" spans="1:14" x14ac:dyDescent="0.25">
      <c r="A558" s="13">
        <v>555</v>
      </c>
      <c r="B558" s="30" t="s">
        <v>567</v>
      </c>
      <c r="C558" s="27">
        <v>218190</v>
      </c>
      <c r="D558" s="27">
        <v>76522</v>
      </c>
      <c r="E558" s="27">
        <v>4864</v>
      </c>
      <c r="F558" s="27">
        <v>7103</v>
      </c>
      <c r="G558" s="27">
        <v>8661</v>
      </c>
      <c r="H558" s="27">
        <v>2888</v>
      </c>
      <c r="I558" s="27">
        <v>5315</v>
      </c>
      <c r="J558" s="27">
        <v>465</v>
      </c>
      <c r="K558" s="27">
        <v>733</v>
      </c>
      <c r="L558" s="27">
        <v>0</v>
      </c>
      <c r="M558" s="28">
        <v>0</v>
      </c>
      <c r="N558" s="8">
        <f t="shared" si="8"/>
        <v>324741</v>
      </c>
    </row>
    <row r="559" spans="1:14" x14ac:dyDescent="0.25">
      <c r="A559" s="13">
        <v>556</v>
      </c>
      <c r="B559" s="30" t="s">
        <v>568</v>
      </c>
      <c r="C559" s="27">
        <v>81680</v>
      </c>
      <c r="D559" s="27">
        <v>43156</v>
      </c>
      <c r="E559" s="27">
        <v>1771</v>
      </c>
      <c r="F559" s="27">
        <v>3565</v>
      </c>
      <c r="G559" s="27">
        <v>777</v>
      </c>
      <c r="H559" s="27">
        <v>806</v>
      </c>
      <c r="I559" s="27">
        <v>800</v>
      </c>
      <c r="J559" s="27">
        <v>252</v>
      </c>
      <c r="K559" s="27">
        <v>169</v>
      </c>
      <c r="L559" s="27">
        <v>0</v>
      </c>
      <c r="M559" s="28">
        <v>0</v>
      </c>
      <c r="N559" s="8">
        <f t="shared" si="8"/>
        <v>132976</v>
      </c>
    </row>
    <row r="560" spans="1:14" x14ac:dyDescent="0.25">
      <c r="A560" s="13">
        <v>557</v>
      </c>
      <c r="B560" s="30" t="s">
        <v>569</v>
      </c>
      <c r="C560" s="27">
        <v>1248668</v>
      </c>
      <c r="D560" s="27">
        <v>731104</v>
      </c>
      <c r="E560" s="27">
        <v>28844</v>
      </c>
      <c r="F560" s="27">
        <v>32339</v>
      </c>
      <c r="G560" s="27">
        <v>37339</v>
      </c>
      <c r="H560" s="27">
        <v>18992</v>
      </c>
      <c r="I560" s="27">
        <v>29088</v>
      </c>
      <c r="J560" s="27">
        <v>2631</v>
      </c>
      <c r="K560" s="27">
        <v>5184</v>
      </c>
      <c r="L560" s="27">
        <v>0</v>
      </c>
      <c r="M560" s="28">
        <v>0</v>
      </c>
      <c r="N560" s="8">
        <f t="shared" si="8"/>
        <v>2134189</v>
      </c>
    </row>
    <row r="561" spans="1:15" x14ac:dyDescent="0.25">
      <c r="A561" s="13">
        <v>558</v>
      </c>
      <c r="B561" s="30" t="s">
        <v>570</v>
      </c>
      <c r="C561" s="27">
        <v>115654</v>
      </c>
      <c r="D561" s="27">
        <v>32000</v>
      </c>
      <c r="E561" s="27">
        <v>2401</v>
      </c>
      <c r="F561" s="27">
        <v>4532</v>
      </c>
      <c r="G561" s="27">
        <v>3493</v>
      </c>
      <c r="H561" s="27">
        <v>1231</v>
      </c>
      <c r="I561" s="27">
        <v>2072</v>
      </c>
      <c r="J561" s="27">
        <v>301</v>
      </c>
      <c r="K561" s="27">
        <v>274</v>
      </c>
      <c r="L561" s="27">
        <v>0</v>
      </c>
      <c r="M561" s="28">
        <v>0</v>
      </c>
      <c r="N561" s="8">
        <f t="shared" si="8"/>
        <v>161958</v>
      </c>
    </row>
    <row r="562" spans="1:15" x14ac:dyDescent="0.25">
      <c r="A562" s="13">
        <v>559</v>
      </c>
      <c r="B562" s="30" t="s">
        <v>571</v>
      </c>
      <c r="C562" s="27">
        <v>1292464</v>
      </c>
      <c r="D562" s="27">
        <v>372154</v>
      </c>
      <c r="E562" s="27">
        <v>29582</v>
      </c>
      <c r="F562" s="27">
        <v>36529</v>
      </c>
      <c r="G562" s="27">
        <v>58506</v>
      </c>
      <c r="H562" s="27">
        <v>18957</v>
      </c>
      <c r="I562" s="27">
        <v>36207</v>
      </c>
      <c r="J562" s="27">
        <v>2501</v>
      </c>
      <c r="K562" s="27">
        <v>5059</v>
      </c>
      <c r="L562" s="27">
        <v>0</v>
      </c>
      <c r="M562" s="28">
        <v>0</v>
      </c>
      <c r="N562" s="8">
        <f t="shared" si="8"/>
        <v>1851959</v>
      </c>
    </row>
    <row r="563" spans="1:15" x14ac:dyDescent="0.25">
      <c r="A563" s="13">
        <v>560</v>
      </c>
      <c r="B563" s="30" t="s">
        <v>572</v>
      </c>
      <c r="C563" s="27">
        <v>650354</v>
      </c>
      <c r="D563" s="27">
        <v>208935</v>
      </c>
      <c r="E563" s="27">
        <v>16389</v>
      </c>
      <c r="F563" s="27">
        <v>13956</v>
      </c>
      <c r="G563" s="27">
        <v>16318</v>
      </c>
      <c r="H563" s="27">
        <v>11387</v>
      </c>
      <c r="I563" s="27">
        <v>15994</v>
      </c>
      <c r="J563" s="27">
        <v>1075</v>
      </c>
      <c r="K563" s="27">
        <v>3280</v>
      </c>
      <c r="L563" s="27">
        <v>0</v>
      </c>
      <c r="M563" s="28">
        <v>0</v>
      </c>
      <c r="N563" s="8">
        <f t="shared" si="8"/>
        <v>937688</v>
      </c>
    </row>
    <row r="564" spans="1:15" x14ac:dyDescent="0.25">
      <c r="A564" s="13">
        <v>561</v>
      </c>
      <c r="B564" s="30" t="s">
        <v>573</v>
      </c>
      <c r="C564" s="27">
        <v>400452</v>
      </c>
      <c r="D564" s="27">
        <v>204342</v>
      </c>
      <c r="E564" s="27">
        <v>8274</v>
      </c>
      <c r="F564" s="27">
        <v>16335</v>
      </c>
      <c r="G564" s="27">
        <v>7400</v>
      </c>
      <c r="H564" s="27">
        <v>4052</v>
      </c>
      <c r="I564" s="27">
        <v>5340</v>
      </c>
      <c r="J564" s="27">
        <v>1069</v>
      </c>
      <c r="K564" s="27">
        <v>873</v>
      </c>
      <c r="L564" s="27">
        <v>0</v>
      </c>
      <c r="M564" s="28">
        <v>0</v>
      </c>
      <c r="N564" s="8">
        <f t="shared" si="8"/>
        <v>648137</v>
      </c>
    </row>
    <row r="565" spans="1:15" x14ac:dyDescent="0.25">
      <c r="A565" s="13">
        <v>562</v>
      </c>
      <c r="B565" s="30" t="s">
        <v>574</v>
      </c>
      <c r="C565" s="27">
        <v>164328</v>
      </c>
      <c r="D565" s="27">
        <v>72305</v>
      </c>
      <c r="E565" s="27">
        <v>3619</v>
      </c>
      <c r="F565" s="27">
        <v>5186</v>
      </c>
      <c r="G565" s="27">
        <v>4272</v>
      </c>
      <c r="H565" s="27">
        <v>2171</v>
      </c>
      <c r="I565" s="27">
        <v>3227</v>
      </c>
      <c r="J565" s="27">
        <v>362</v>
      </c>
      <c r="K565" s="27">
        <v>556</v>
      </c>
      <c r="L565" s="27">
        <v>0</v>
      </c>
      <c r="M565" s="28">
        <v>0</v>
      </c>
      <c r="N565" s="8">
        <f t="shared" si="8"/>
        <v>256026</v>
      </c>
    </row>
    <row r="566" spans="1:15" x14ac:dyDescent="0.25">
      <c r="A566" s="13">
        <v>563</v>
      </c>
      <c r="B566" s="30" t="s">
        <v>575</v>
      </c>
      <c r="C566" s="27">
        <v>132462</v>
      </c>
      <c r="D566" s="27">
        <v>74765</v>
      </c>
      <c r="E566" s="27">
        <v>2767</v>
      </c>
      <c r="F566" s="27">
        <v>5482</v>
      </c>
      <c r="G566" s="27">
        <v>3090</v>
      </c>
      <c r="H566" s="27">
        <v>1339</v>
      </c>
      <c r="I566" s="27">
        <v>1994</v>
      </c>
      <c r="J566" s="27">
        <v>371</v>
      </c>
      <c r="K566" s="27">
        <v>286</v>
      </c>
      <c r="L566" s="27">
        <v>0</v>
      </c>
      <c r="M566" s="28">
        <v>0</v>
      </c>
      <c r="N566" s="8">
        <f t="shared" si="8"/>
        <v>222556</v>
      </c>
    </row>
    <row r="567" spans="1:15" x14ac:dyDescent="0.25">
      <c r="A567" s="13">
        <v>564</v>
      </c>
      <c r="B567" s="30" t="s">
        <v>576</v>
      </c>
      <c r="C567" s="27">
        <v>176802</v>
      </c>
      <c r="D567" s="27">
        <v>87059</v>
      </c>
      <c r="E567" s="27">
        <v>3354</v>
      </c>
      <c r="F567" s="27">
        <v>6791</v>
      </c>
      <c r="G567" s="27">
        <v>3002</v>
      </c>
      <c r="H567" s="27">
        <v>1726</v>
      </c>
      <c r="I567" s="27">
        <v>2205</v>
      </c>
      <c r="J567" s="27">
        <v>433</v>
      </c>
      <c r="K567" s="27">
        <v>367</v>
      </c>
      <c r="L567" s="27">
        <v>0</v>
      </c>
      <c r="M567" s="28">
        <v>0</v>
      </c>
      <c r="N567" s="8">
        <f t="shared" si="8"/>
        <v>281739</v>
      </c>
    </row>
    <row r="568" spans="1:15" x14ac:dyDescent="0.25">
      <c r="A568" s="13">
        <v>565</v>
      </c>
      <c r="B568" s="30" t="s">
        <v>577</v>
      </c>
      <c r="C568" s="27">
        <v>3488034</v>
      </c>
      <c r="D568" s="27">
        <v>1311516</v>
      </c>
      <c r="E568" s="27">
        <v>84088</v>
      </c>
      <c r="F568" s="27">
        <v>63721</v>
      </c>
      <c r="G568" s="27">
        <v>117186</v>
      </c>
      <c r="H568" s="27">
        <v>62091</v>
      </c>
      <c r="I568" s="27">
        <v>97614</v>
      </c>
      <c r="J568" s="27">
        <v>4046</v>
      </c>
      <c r="K568" s="27">
        <v>18056</v>
      </c>
      <c r="L568" s="27">
        <v>0</v>
      </c>
      <c r="M568" s="28">
        <v>0</v>
      </c>
      <c r="N568" s="8">
        <f t="shared" si="8"/>
        <v>5246352</v>
      </c>
    </row>
    <row r="569" spans="1:15" x14ac:dyDescent="0.25">
      <c r="A569" s="13">
        <v>566</v>
      </c>
      <c r="B569" s="30" t="s">
        <v>578</v>
      </c>
      <c r="C569" s="27">
        <v>248104</v>
      </c>
      <c r="D569" s="27">
        <v>62993</v>
      </c>
      <c r="E569" s="27">
        <v>5224</v>
      </c>
      <c r="F569" s="27">
        <v>8837</v>
      </c>
      <c r="G569" s="27">
        <v>7871</v>
      </c>
      <c r="H569" s="27">
        <v>2910</v>
      </c>
      <c r="I569" s="27">
        <v>4948</v>
      </c>
      <c r="J569" s="27">
        <v>572</v>
      </c>
      <c r="K569" s="27">
        <v>693</v>
      </c>
      <c r="L569" s="27">
        <v>0</v>
      </c>
      <c r="M569" s="28">
        <v>0</v>
      </c>
      <c r="N569" s="8">
        <f t="shared" si="8"/>
        <v>342152</v>
      </c>
    </row>
    <row r="570" spans="1:15" x14ac:dyDescent="0.25">
      <c r="A570" s="13">
        <v>567</v>
      </c>
      <c r="B570" s="30" t="s">
        <v>579</v>
      </c>
      <c r="C570" s="27">
        <v>237136</v>
      </c>
      <c r="D570" s="27">
        <v>55174</v>
      </c>
      <c r="E570" s="27">
        <v>5102</v>
      </c>
      <c r="F570" s="27">
        <v>8458</v>
      </c>
      <c r="G570" s="27">
        <v>8425</v>
      </c>
      <c r="H570" s="27">
        <v>2839</v>
      </c>
      <c r="I570" s="27">
        <v>5120</v>
      </c>
      <c r="J570" s="27">
        <v>580</v>
      </c>
      <c r="K570" s="27">
        <v>682</v>
      </c>
      <c r="L570" s="27">
        <v>0</v>
      </c>
      <c r="M570" s="28">
        <v>0</v>
      </c>
      <c r="N570" s="8">
        <f t="shared" si="8"/>
        <v>323516</v>
      </c>
    </row>
    <row r="571" spans="1:15" x14ac:dyDescent="0.25">
      <c r="A571" s="13">
        <v>568</v>
      </c>
      <c r="B571" s="30" t="s">
        <v>580</v>
      </c>
      <c r="C571" s="27">
        <v>145752</v>
      </c>
      <c r="D571" s="27">
        <v>79468</v>
      </c>
      <c r="E571" s="27">
        <v>3222</v>
      </c>
      <c r="F571" s="27">
        <v>4870</v>
      </c>
      <c r="G571" s="27">
        <v>4287</v>
      </c>
      <c r="H571" s="27">
        <v>1871</v>
      </c>
      <c r="I571" s="27">
        <v>2969</v>
      </c>
      <c r="J571" s="27">
        <v>322</v>
      </c>
      <c r="K571" s="27">
        <v>469</v>
      </c>
      <c r="L571" s="27">
        <v>0</v>
      </c>
      <c r="M571" s="28">
        <v>0</v>
      </c>
      <c r="N571" s="8">
        <f t="shared" si="8"/>
        <v>243230</v>
      </c>
    </row>
    <row r="572" spans="1:15" x14ac:dyDescent="0.25">
      <c r="A572" s="13">
        <v>569</v>
      </c>
      <c r="B572" s="30" t="s">
        <v>581</v>
      </c>
      <c r="C572" s="27">
        <v>155830</v>
      </c>
      <c r="D572" s="27">
        <v>76136</v>
      </c>
      <c r="E572" s="27">
        <v>3146</v>
      </c>
      <c r="F572" s="27">
        <v>6350</v>
      </c>
      <c r="G572" s="27">
        <v>3642</v>
      </c>
      <c r="H572" s="27">
        <v>1539</v>
      </c>
      <c r="I572" s="27">
        <v>2301</v>
      </c>
      <c r="J572" s="27">
        <v>423</v>
      </c>
      <c r="K572" s="27">
        <v>324</v>
      </c>
      <c r="L572" s="27">
        <v>0</v>
      </c>
      <c r="M572" s="28">
        <v>0</v>
      </c>
      <c r="N572" s="8">
        <f t="shared" si="8"/>
        <v>249691</v>
      </c>
    </row>
    <row r="573" spans="1:15" ht="15.75" thickBot="1" x14ac:dyDescent="0.3">
      <c r="A573" s="13">
        <v>570</v>
      </c>
      <c r="B573" s="30" t="s">
        <v>582</v>
      </c>
      <c r="C573" s="27">
        <v>1676730</v>
      </c>
      <c r="D573" s="27">
        <v>578072</v>
      </c>
      <c r="E573" s="27">
        <v>39725</v>
      </c>
      <c r="F573" s="27">
        <v>36357</v>
      </c>
      <c r="G573" s="27">
        <v>56131</v>
      </c>
      <c r="H573" s="27">
        <v>27938</v>
      </c>
      <c r="I573" s="27">
        <v>44298</v>
      </c>
      <c r="J573" s="27">
        <v>2689</v>
      </c>
      <c r="K573" s="27">
        <v>7911</v>
      </c>
      <c r="L573" s="27">
        <v>0</v>
      </c>
      <c r="M573" s="28">
        <v>0</v>
      </c>
      <c r="N573" s="8">
        <f t="shared" si="8"/>
        <v>2469851</v>
      </c>
    </row>
    <row r="574" spans="1:15" ht="15.75" thickBot="1" x14ac:dyDescent="0.3">
      <c r="A574" s="16"/>
      <c r="B574" s="17"/>
      <c r="C574" s="32">
        <f>SUM(C4:C573)</f>
        <v>389620932</v>
      </c>
      <c r="D574" s="32">
        <f t="shared" ref="D574:N574" si="9">SUM(D4:D573)</f>
        <v>142826221</v>
      </c>
      <c r="E574" s="32">
        <f t="shared" si="9"/>
        <v>8991476</v>
      </c>
      <c r="F574" s="32">
        <f t="shared" si="9"/>
        <v>9970725</v>
      </c>
      <c r="G574" s="32">
        <f t="shared" si="9"/>
        <v>10462005</v>
      </c>
      <c r="H574" s="32">
        <f t="shared" si="9"/>
        <v>6010497</v>
      </c>
      <c r="I574" s="32">
        <f t="shared" si="9"/>
        <v>8886638</v>
      </c>
      <c r="J574" s="32">
        <f t="shared" si="9"/>
        <v>664369</v>
      </c>
      <c r="K574" s="32">
        <f t="shared" si="9"/>
        <v>1643035</v>
      </c>
      <c r="L574" s="32">
        <f t="shared" si="9"/>
        <v>33866839</v>
      </c>
      <c r="M574" s="32">
        <f t="shared" si="9"/>
        <v>1180807</v>
      </c>
      <c r="N574" s="32">
        <f t="shared" si="9"/>
        <v>614123544</v>
      </c>
      <c r="O574" s="33"/>
    </row>
    <row r="575" spans="1:15" x14ac:dyDescent="0.25">
      <c r="A575" s="1"/>
      <c r="B575" s="48" t="s">
        <v>583</v>
      </c>
      <c r="C575" s="48"/>
      <c r="D575" s="48"/>
      <c r="E575" s="48"/>
      <c r="F575" s="48"/>
      <c r="G575" s="1"/>
      <c r="H575" s="1"/>
      <c r="I575" s="1"/>
      <c r="J575" s="1"/>
      <c r="K575" s="1"/>
      <c r="L575" s="18"/>
      <c r="M575" s="1"/>
      <c r="N575" s="1"/>
      <c r="O575" s="33"/>
    </row>
  </sheetData>
  <sheetProtection selectLockedCells="1" selectUnlockedCells="1"/>
  <autoFilter ref="A3:O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4"/>
  <sheetViews>
    <sheetView workbookViewId="0">
      <selection activeCell="A2" sqref="A2:E2"/>
    </sheetView>
  </sheetViews>
  <sheetFormatPr baseColWidth="10" defaultRowHeight="15" x14ac:dyDescent="0.25"/>
  <cols>
    <col min="2" max="2" width="36" bestFit="1" customWidth="1"/>
    <col min="3" max="4" width="36" style="24" customWidth="1"/>
    <col min="5" max="5" width="22.140625" customWidth="1"/>
  </cols>
  <sheetData>
    <row r="1" spans="1:5" s="24" customFormat="1" ht="80.25" customHeight="1" x14ac:dyDescent="0.25">
      <c r="A1" s="50" t="s">
        <v>0</v>
      </c>
      <c r="B1" s="50"/>
      <c r="C1" s="50"/>
      <c r="D1" s="50"/>
      <c r="E1" s="50"/>
    </row>
    <row r="2" spans="1:5" ht="53.25" customHeight="1" x14ac:dyDescent="0.25">
      <c r="A2" s="49" t="s">
        <v>588</v>
      </c>
      <c r="B2" s="49"/>
      <c r="C2" s="49"/>
      <c r="D2" s="49"/>
      <c r="E2" s="49"/>
    </row>
    <row r="3" spans="1:5" s="21" customFormat="1" ht="53.25" customHeight="1" x14ac:dyDescent="0.25">
      <c r="A3" s="34" t="s">
        <v>1</v>
      </c>
      <c r="B3" s="34" t="s">
        <v>2</v>
      </c>
      <c r="C3" s="34" t="s">
        <v>589</v>
      </c>
      <c r="D3" s="34" t="s">
        <v>590</v>
      </c>
      <c r="E3" s="23" t="s">
        <v>12</v>
      </c>
    </row>
    <row r="4" spans="1:5" ht="15.75" thickBot="1" x14ac:dyDescent="0.3">
      <c r="A4" s="41">
        <v>1</v>
      </c>
      <c r="B4" s="29" t="s">
        <v>13</v>
      </c>
      <c r="C4" s="45">
        <v>5017</v>
      </c>
      <c r="D4" s="45">
        <v>0</v>
      </c>
      <c r="E4" s="31">
        <f>+C4+D4</f>
        <v>5017</v>
      </c>
    </row>
    <row r="5" spans="1:5" x14ac:dyDescent="0.25">
      <c r="A5" s="42">
        <v>2</v>
      </c>
      <c r="B5" s="29" t="s">
        <v>14</v>
      </c>
      <c r="C5" s="45">
        <v>308131</v>
      </c>
      <c r="D5" s="45">
        <v>259390</v>
      </c>
      <c r="E5" s="31">
        <f t="shared" ref="E5:E68" si="0">+C5+D5</f>
        <v>567521</v>
      </c>
    </row>
    <row r="6" spans="1:5" x14ac:dyDescent="0.25">
      <c r="A6" s="43">
        <v>3</v>
      </c>
      <c r="B6" s="29" t="s">
        <v>15</v>
      </c>
      <c r="C6" s="45">
        <v>15497</v>
      </c>
      <c r="D6" s="45">
        <v>0</v>
      </c>
      <c r="E6" s="31">
        <f t="shared" si="0"/>
        <v>15497</v>
      </c>
    </row>
    <row r="7" spans="1:5" x14ac:dyDescent="0.25">
      <c r="A7" s="43">
        <v>4</v>
      </c>
      <c r="B7" s="29" t="s">
        <v>16</v>
      </c>
      <c r="C7" s="45">
        <v>6823</v>
      </c>
      <c r="D7" s="45">
        <v>0</v>
      </c>
      <c r="E7" s="31">
        <f t="shared" si="0"/>
        <v>6823</v>
      </c>
    </row>
    <row r="8" spans="1:5" x14ac:dyDescent="0.25">
      <c r="A8" s="43">
        <v>5</v>
      </c>
      <c r="B8" s="29" t="s">
        <v>17</v>
      </c>
      <c r="C8" s="45">
        <v>262616</v>
      </c>
      <c r="D8" s="45">
        <v>53534</v>
      </c>
      <c r="E8" s="31">
        <f t="shared" si="0"/>
        <v>316150</v>
      </c>
    </row>
    <row r="9" spans="1:5" x14ac:dyDescent="0.25">
      <c r="A9" s="43">
        <v>6</v>
      </c>
      <c r="B9" s="29" t="s">
        <v>18</v>
      </c>
      <c r="C9" s="45">
        <v>242226</v>
      </c>
      <c r="D9" s="45">
        <v>117523</v>
      </c>
      <c r="E9" s="31">
        <f t="shared" si="0"/>
        <v>359749</v>
      </c>
    </row>
    <row r="10" spans="1:5" x14ac:dyDescent="0.25">
      <c r="A10" s="43">
        <v>7</v>
      </c>
      <c r="B10" s="29" t="s">
        <v>19</v>
      </c>
      <c r="C10" s="45">
        <v>16018</v>
      </c>
      <c r="D10" s="45">
        <v>6993</v>
      </c>
      <c r="E10" s="31">
        <f t="shared" si="0"/>
        <v>23011</v>
      </c>
    </row>
    <row r="11" spans="1:5" x14ac:dyDescent="0.25">
      <c r="A11" s="43">
        <v>8</v>
      </c>
      <c r="B11" s="29" t="s">
        <v>20</v>
      </c>
      <c r="C11" s="45">
        <v>8285</v>
      </c>
      <c r="D11" s="45">
        <v>3142</v>
      </c>
      <c r="E11" s="31">
        <f t="shared" si="0"/>
        <v>11427</v>
      </c>
    </row>
    <row r="12" spans="1:5" x14ac:dyDescent="0.25">
      <c r="A12" s="43">
        <v>9</v>
      </c>
      <c r="B12" s="29" t="s">
        <v>21</v>
      </c>
      <c r="C12" s="45">
        <v>40174</v>
      </c>
      <c r="D12" s="45">
        <v>0</v>
      </c>
      <c r="E12" s="31">
        <f t="shared" si="0"/>
        <v>40174</v>
      </c>
    </row>
    <row r="13" spans="1:5" x14ac:dyDescent="0.25">
      <c r="A13" s="43">
        <v>10</v>
      </c>
      <c r="B13" s="29" t="s">
        <v>22</v>
      </c>
      <c r="C13" s="45">
        <v>134734</v>
      </c>
      <c r="D13" s="45">
        <v>52337</v>
      </c>
      <c r="E13" s="31">
        <f t="shared" si="0"/>
        <v>187071</v>
      </c>
    </row>
    <row r="14" spans="1:5" x14ac:dyDescent="0.25">
      <c r="A14" s="43">
        <v>11</v>
      </c>
      <c r="B14" s="29" t="s">
        <v>23</v>
      </c>
      <c r="C14" s="45">
        <v>8730</v>
      </c>
      <c r="D14" s="45">
        <v>1135</v>
      </c>
      <c r="E14" s="31">
        <f t="shared" si="0"/>
        <v>9865</v>
      </c>
    </row>
    <row r="15" spans="1:5" x14ac:dyDescent="0.25">
      <c r="A15" s="43">
        <v>12</v>
      </c>
      <c r="B15" s="29" t="s">
        <v>24</v>
      </c>
      <c r="C15" s="45">
        <v>70767</v>
      </c>
      <c r="D15" s="45">
        <v>32063</v>
      </c>
      <c r="E15" s="31">
        <f t="shared" si="0"/>
        <v>102830</v>
      </c>
    </row>
    <row r="16" spans="1:5" x14ac:dyDescent="0.25">
      <c r="A16" s="43">
        <v>13</v>
      </c>
      <c r="B16" s="29" t="s">
        <v>25</v>
      </c>
      <c r="C16" s="45">
        <v>34421</v>
      </c>
      <c r="D16" s="45">
        <v>8524</v>
      </c>
      <c r="E16" s="31">
        <f t="shared" si="0"/>
        <v>42945</v>
      </c>
    </row>
    <row r="17" spans="1:5" x14ac:dyDescent="0.25">
      <c r="A17" s="43">
        <v>14</v>
      </c>
      <c r="B17" s="29" t="s">
        <v>26</v>
      </c>
      <c r="C17" s="45">
        <v>462893</v>
      </c>
      <c r="D17" s="45">
        <v>98875</v>
      </c>
      <c r="E17" s="31">
        <f t="shared" si="0"/>
        <v>561768</v>
      </c>
    </row>
    <row r="18" spans="1:5" x14ac:dyDescent="0.25">
      <c r="A18" s="43">
        <v>15</v>
      </c>
      <c r="B18" s="29" t="s">
        <v>27</v>
      </c>
      <c r="C18" s="45">
        <v>31380</v>
      </c>
      <c r="D18" s="45">
        <v>0</v>
      </c>
      <c r="E18" s="31">
        <f t="shared" si="0"/>
        <v>31380</v>
      </c>
    </row>
    <row r="19" spans="1:5" x14ac:dyDescent="0.25">
      <c r="A19" s="43">
        <v>16</v>
      </c>
      <c r="B19" s="29" t="s">
        <v>28</v>
      </c>
      <c r="C19" s="45">
        <v>56247</v>
      </c>
      <c r="D19" s="45">
        <v>0</v>
      </c>
      <c r="E19" s="31">
        <f t="shared" si="0"/>
        <v>56247</v>
      </c>
    </row>
    <row r="20" spans="1:5" x14ac:dyDescent="0.25">
      <c r="A20" s="43">
        <v>17</v>
      </c>
      <c r="B20" s="29" t="s">
        <v>29</v>
      </c>
      <c r="C20" s="45">
        <v>23057</v>
      </c>
      <c r="D20" s="45">
        <v>6322</v>
      </c>
      <c r="E20" s="31">
        <f t="shared" si="0"/>
        <v>29379</v>
      </c>
    </row>
    <row r="21" spans="1:5" x14ac:dyDescent="0.25">
      <c r="A21" s="43">
        <v>18</v>
      </c>
      <c r="B21" s="29" t="s">
        <v>30</v>
      </c>
      <c r="C21" s="45">
        <v>8019</v>
      </c>
      <c r="D21" s="45">
        <v>4319</v>
      </c>
      <c r="E21" s="31">
        <f t="shared" si="0"/>
        <v>12338</v>
      </c>
    </row>
    <row r="22" spans="1:5" x14ac:dyDescent="0.25">
      <c r="A22" s="43">
        <v>19</v>
      </c>
      <c r="B22" s="29" t="s">
        <v>31</v>
      </c>
      <c r="C22" s="45">
        <v>16148</v>
      </c>
      <c r="D22" s="45">
        <v>0</v>
      </c>
      <c r="E22" s="31">
        <f t="shared" si="0"/>
        <v>16148</v>
      </c>
    </row>
    <row r="23" spans="1:5" x14ac:dyDescent="0.25">
      <c r="A23" s="43">
        <v>20</v>
      </c>
      <c r="B23" s="29" t="s">
        <v>32</v>
      </c>
      <c r="C23" s="45">
        <v>41332</v>
      </c>
      <c r="D23" s="45">
        <v>23528</v>
      </c>
      <c r="E23" s="31">
        <f t="shared" si="0"/>
        <v>64860</v>
      </c>
    </row>
    <row r="24" spans="1:5" x14ac:dyDescent="0.25">
      <c r="A24" s="43">
        <v>21</v>
      </c>
      <c r="B24" s="29" t="s">
        <v>33</v>
      </c>
      <c r="C24" s="45">
        <v>98237</v>
      </c>
      <c r="D24" s="45">
        <v>25739</v>
      </c>
      <c r="E24" s="31">
        <f t="shared" si="0"/>
        <v>123976</v>
      </c>
    </row>
    <row r="25" spans="1:5" x14ac:dyDescent="0.25">
      <c r="A25" s="43">
        <v>22</v>
      </c>
      <c r="B25" s="29" t="s">
        <v>34</v>
      </c>
      <c r="C25" s="45">
        <v>12653</v>
      </c>
      <c r="D25" s="45">
        <v>2811</v>
      </c>
      <c r="E25" s="31">
        <f t="shared" si="0"/>
        <v>15464</v>
      </c>
    </row>
    <row r="26" spans="1:5" x14ac:dyDescent="0.25">
      <c r="A26" s="43">
        <v>23</v>
      </c>
      <c r="B26" s="29" t="s">
        <v>35</v>
      </c>
      <c r="C26" s="45">
        <v>204161</v>
      </c>
      <c r="D26" s="45">
        <v>79387</v>
      </c>
      <c r="E26" s="31">
        <f t="shared" si="0"/>
        <v>283548</v>
      </c>
    </row>
    <row r="27" spans="1:5" x14ac:dyDescent="0.25">
      <c r="A27" s="43">
        <v>24</v>
      </c>
      <c r="B27" s="29" t="s">
        <v>36</v>
      </c>
      <c r="C27" s="45">
        <v>21350</v>
      </c>
      <c r="D27" s="45">
        <v>0</v>
      </c>
      <c r="E27" s="31">
        <f t="shared" si="0"/>
        <v>21350</v>
      </c>
    </row>
    <row r="28" spans="1:5" x14ac:dyDescent="0.25">
      <c r="A28" s="43">
        <v>25</v>
      </c>
      <c r="B28" s="29" t="s">
        <v>37</v>
      </c>
      <c r="C28" s="45">
        <v>89413</v>
      </c>
      <c r="D28" s="45">
        <v>27598</v>
      </c>
      <c r="E28" s="31">
        <f t="shared" si="0"/>
        <v>117011</v>
      </c>
    </row>
    <row r="29" spans="1:5" x14ac:dyDescent="0.25">
      <c r="A29" s="43">
        <v>26</v>
      </c>
      <c r="B29" s="29" t="s">
        <v>38</v>
      </c>
      <c r="C29" s="45">
        <v>78098</v>
      </c>
      <c r="D29" s="45">
        <v>43207</v>
      </c>
      <c r="E29" s="31">
        <f t="shared" si="0"/>
        <v>121305</v>
      </c>
    </row>
    <row r="30" spans="1:5" x14ac:dyDescent="0.25">
      <c r="A30" s="43">
        <v>27</v>
      </c>
      <c r="B30" s="29" t="s">
        <v>39</v>
      </c>
      <c r="C30" s="45">
        <v>17951</v>
      </c>
      <c r="D30" s="45">
        <v>6345</v>
      </c>
      <c r="E30" s="31">
        <f t="shared" si="0"/>
        <v>24296</v>
      </c>
    </row>
    <row r="31" spans="1:5" x14ac:dyDescent="0.25">
      <c r="A31" s="43">
        <v>28</v>
      </c>
      <c r="B31" s="29" t="s">
        <v>40</v>
      </c>
      <c r="C31" s="45">
        <v>176045</v>
      </c>
      <c r="D31" s="45">
        <v>74210</v>
      </c>
      <c r="E31" s="31">
        <f t="shared" si="0"/>
        <v>250255</v>
      </c>
    </row>
    <row r="32" spans="1:5" x14ac:dyDescent="0.25">
      <c r="A32" s="43">
        <v>29</v>
      </c>
      <c r="B32" s="29" t="s">
        <v>41</v>
      </c>
      <c r="C32" s="45">
        <v>26284</v>
      </c>
      <c r="D32" s="45">
        <v>0</v>
      </c>
      <c r="E32" s="31">
        <f t="shared" si="0"/>
        <v>26284</v>
      </c>
    </row>
    <row r="33" spans="1:5" x14ac:dyDescent="0.25">
      <c r="A33" s="43">
        <v>30</v>
      </c>
      <c r="B33" s="29" t="s">
        <v>42</v>
      </c>
      <c r="C33" s="45">
        <v>91407</v>
      </c>
      <c r="D33" s="45">
        <v>24008</v>
      </c>
      <c r="E33" s="31">
        <f t="shared" si="0"/>
        <v>115415</v>
      </c>
    </row>
    <row r="34" spans="1:5" x14ac:dyDescent="0.25">
      <c r="A34" s="43">
        <v>31</v>
      </c>
      <c r="B34" s="29" t="s">
        <v>43</v>
      </c>
      <c r="C34" s="45">
        <v>52403</v>
      </c>
      <c r="D34" s="45">
        <v>0</v>
      </c>
      <c r="E34" s="31">
        <f t="shared" si="0"/>
        <v>52403</v>
      </c>
    </row>
    <row r="35" spans="1:5" x14ac:dyDescent="0.25">
      <c r="A35" s="43">
        <v>32</v>
      </c>
      <c r="B35" s="29" t="s">
        <v>44</v>
      </c>
      <c r="C35" s="45">
        <v>6441</v>
      </c>
      <c r="D35" s="45">
        <v>747</v>
      </c>
      <c r="E35" s="31">
        <f t="shared" si="0"/>
        <v>7188</v>
      </c>
    </row>
    <row r="36" spans="1:5" x14ac:dyDescent="0.25">
      <c r="A36" s="43">
        <v>33</v>
      </c>
      <c r="B36" s="29" t="s">
        <v>45</v>
      </c>
      <c r="C36" s="45">
        <v>30748</v>
      </c>
      <c r="D36" s="45">
        <v>9928</v>
      </c>
      <c r="E36" s="31">
        <f t="shared" si="0"/>
        <v>40676</v>
      </c>
    </row>
    <row r="37" spans="1:5" x14ac:dyDescent="0.25">
      <c r="A37" s="43">
        <v>34</v>
      </c>
      <c r="B37" s="29" t="s">
        <v>46</v>
      </c>
      <c r="C37" s="45">
        <v>10806</v>
      </c>
      <c r="D37" s="45">
        <v>3867</v>
      </c>
      <c r="E37" s="31">
        <f t="shared" si="0"/>
        <v>14673</v>
      </c>
    </row>
    <row r="38" spans="1:5" x14ac:dyDescent="0.25">
      <c r="A38" s="43">
        <v>35</v>
      </c>
      <c r="B38" s="29" t="s">
        <v>47</v>
      </c>
      <c r="C38" s="45">
        <v>8444</v>
      </c>
      <c r="D38" s="45">
        <v>3207</v>
      </c>
      <c r="E38" s="31">
        <f t="shared" si="0"/>
        <v>11651</v>
      </c>
    </row>
    <row r="39" spans="1:5" x14ac:dyDescent="0.25">
      <c r="A39" s="43">
        <v>36</v>
      </c>
      <c r="B39" s="29" t="s">
        <v>48</v>
      </c>
      <c r="C39" s="45">
        <v>30797</v>
      </c>
      <c r="D39" s="45">
        <v>0</v>
      </c>
      <c r="E39" s="31">
        <f t="shared" si="0"/>
        <v>30797</v>
      </c>
    </row>
    <row r="40" spans="1:5" x14ac:dyDescent="0.25">
      <c r="A40" s="43">
        <v>37</v>
      </c>
      <c r="B40" s="29" t="s">
        <v>49</v>
      </c>
      <c r="C40" s="45">
        <v>27698</v>
      </c>
      <c r="D40" s="45">
        <v>25407</v>
      </c>
      <c r="E40" s="31">
        <f t="shared" si="0"/>
        <v>53105</v>
      </c>
    </row>
    <row r="41" spans="1:5" x14ac:dyDescent="0.25">
      <c r="A41" s="43">
        <v>38</v>
      </c>
      <c r="B41" s="29" t="s">
        <v>50</v>
      </c>
      <c r="C41" s="45">
        <v>11506</v>
      </c>
      <c r="D41" s="45">
        <v>0</v>
      </c>
      <c r="E41" s="31">
        <f t="shared" si="0"/>
        <v>11506</v>
      </c>
    </row>
    <row r="42" spans="1:5" x14ac:dyDescent="0.25">
      <c r="A42" s="43">
        <v>39</v>
      </c>
      <c r="B42" s="29" t="s">
        <v>51</v>
      </c>
      <c r="C42" s="45">
        <v>1306472</v>
      </c>
      <c r="D42" s="45">
        <v>241193</v>
      </c>
      <c r="E42" s="31">
        <f t="shared" si="0"/>
        <v>1547665</v>
      </c>
    </row>
    <row r="43" spans="1:5" x14ac:dyDescent="0.25">
      <c r="A43" s="43">
        <v>40</v>
      </c>
      <c r="B43" s="29" t="s">
        <v>52</v>
      </c>
      <c r="C43" s="45">
        <v>37506</v>
      </c>
      <c r="D43" s="45">
        <v>0</v>
      </c>
      <c r="E43" s="31">
        <f t="shared" si="0"/>
        <v>37506</v>
      </c>
    </row>
    <row r="44" spans="1:5" x14ac:dyDescent="0.25">
      <c r="A44" s="43">
        <v>41</v>
      </c>
      <c r="B44" s="29" t="s">
        <v>53</v>
      </c>
      <c r="C44" s="45">
        <v>185784</v>
      </c>
      <c r="D44" s="45">
        <v>0</v>
      </c>
      <c r="E44" s="31">
        <f t="shared" si="0"/>
        <v>185784</v>
      </c>
    </row>
    <row r="45" spans="1:5" x14ac:dyDescent="0.25">
      <c r="A45" s="43">
        <v>42</v>
      </c>
      <c r="B45" s="29" t="s">
        <v>54</v>
      </c>
      <c r="C45" s="45">
        <v>101915</v>
      </c>
      <c r="D45" s="45">
        <v>20428</v>
      </c>
      <c r="E45" s="31">
        <f t="shared" si="0"/>
        <v>122343</v>
      </c>
    </row>
    <row r="46" spans="1:5" x14ac:dyDescent="0.25">
      <c r="A46" s="43">
        <v>43</v>
      </c>
      <c r="B46" s="29" t="s">
        <v>55</v>
      </c>
      <c r="C46" s="45">
        <v>1309887</v>
      </c>
      <c r="D46" s="45">
        <v>321551</v>
      </c>
      <c r="E46" s="31">
        <f t="shared" si="0"/>
        <v>1631438</v>
      </c>
    </row>
    <row r="47" spans="1:5" x14ac:dyDescent="0.25">
      <c r="A47" s="43">
        <v>44</v>
      </c>
      <c r="B47" s="29" t="s">
        <v>56</v>
      </c>
      <c r="C47" s="45">
        <v>395217</v>
      </c>
      <c r="D47" s="45">
        <v>131702</v>
      </c>
      <c r="E47" s="31">
        <f t="shared" si="0"/>
        <v>526919</v>
      </c>
    </row>
    <row r="48" spans="1:5" x14ac:dyDescent="0.25">
      <c r="A48" s="43">
        <v>45</v>
      </c>
      <c r="B48" s="29" t="s">
        <v>57</v>
      </c>
      <c r="C48" s="45">
        <v>99828</v>
      </c>
      <c r="D48" s="45">
        <v>18072</v>
      </c>
      <c r="E48" s="31">
        <f t="shared" si="0"/>
        <v>117900</v>
      </c>
    </row>
    <row r="49" spans="1:5" x14ac:dyDescent="0.25">
      <c r="A49" s="43">
        <v>46</v>
      </c>
      <c r="B49" s="29" t="s">
        <v>58</v>
      </c>
      <c r="C49" s="45">
        <v>45804</v>
      </c>
      <c r="D49" s="45">
        <v>9561</v>
      </c>
      <c r="E49" s="31">
        <f t="shared" si="0"/>
        <v>55365</v>
      </c>
    </row>
    <row r="50" spans="1:5" x14ac:dyDescent="0.25">
      <c r="A50" s="43">
        <v>47</v>
      </c>
      <c r="B50" s="29" t="s">
        <v>59</v>
      </c>
      <c r="C50" s="45">
        <v>2468</v>
      </c>
      <c r="D50" s="45">
        <v>292</v>
      </c>
      <c r="E50" s="31">
        <f t="shared" si="0"/>
        <v>2760</v>
      </c>
    </row>
    <row r="51" spans="1:5" x14ac:dyDescent="0.25">
      <c r="A51" s="43">
        <v>48</v>
      </c>
      <c r="B51" s="29" t="s">
        <v>60</v>
      </c>
      <c r="C51" s="45">
        <v>10337</v>
      </c>
      <c r="D51" s="45">
        <v>0</v>
      </c>
      <c r="E51" s="31">
        <f t="shared" si="0"/>
        <v>10337</v>
      </c>
    </row>
    <row r="52" spans="1:5" x14ac:dyDescent="0.25">
      <c r="A52" s="43">
        <v>49</v>
      </c>
      <c r="B52" s="29" t="s">
        <v>61</v>
      </c>
      <c r="C52" s="45">
        <v>6937</v>
      </c>
      <c r="D52" s="45">
        <v>0</v>
      </c>
      <c r="E52" s="31">
        <f t="shared" si="0"/>
        <v>6937</v>
      </c>
    </row>
    <row r="53" spans="1:5" x14ac:dyDescent="0.25">
      <c r="A53" s="43">
        <v>50</v>
      </c>
      <c r="B53" s="29" t="s">
        <v>62</v>
      </c>
      <c r="C53" s="45">
        <v>27061</v>
      </c>
      <c r="D53" s="45">
        <v>0</v>
      </c>
      <c r="E53" s="31">
        <f t="shared" si="0"/>
        <v>27061</v>
      </c>
    </row>
    <row r="54" spans="1:5" x14ac:dyDescent="0.25">
      <c r="A54" s="43">
        <v>51</v>
      </c>
      <c r="B54" s="29" t="s">
        <v>63</v>
      </c>
      <c r="C54" s="45">
        <v>43656</v>
      </c>
      <c r="D54" s="45">
        <v>27359</v>
      </c>
      <c r="E54" s="31">
        <f t="shared" si="0"/>
        <v>71015</v>
      </c>
    </row>
    <row r="55" spans="1:5" x14ac:dyDescent="0.25">
      <c r="A55" s="43">
        <v>52</v>
      </c>
      <c r="B55" s="29" t="s">
        <v>64</v>
      </c>
      <c r="C55" s="45">
        <v>49664</v>
      </c>
      <c r="D55" s="45">
        <v>22214</v>
      </c>
      <c r="E55" s="31">
        <f t="shared" si="0"/>
        <v>71878</v>
      </c>
    </row>
    <row r="56" spans="1:5" x14ac:dyDescent="0.25">
      <c r="A56" s="43">
        <v>53</v>
      </c>
      <c r="B56" s="29" t="s">
        <v>65</v>
      </c>
      <c r="C56" s="45">
        <v>11901</v>
      </c>
      <c r="D56" s="45">
        <v>3415</v>
      </c>
      <c r="E56" s="31">
        <f t="shared" si="0"/>
        <v>15316</v>
      </c>
    </row>
    <row r="57" spans="1:5" x14ac:dyDescent="0.25">
      <c r="A57" s="43">
        <v>54</v>
      </c>
      <c r="B57" s="29" t="s">
        <v>66</v>
      </c>
      <c r="C57" s="45">
        <v>5813</v>
      </c>
      <c r="D57" s="45">
        <v>1279</v>
      </c>
      <c r="E57" s="31">
        <f t="shared" si="0"/>
        <v>7092</v>
      </c>
    </row>
    <row r="58" spans="1:5" x14ac:dyDescent="0.25">
      <c r="A58" s="43">
        <v>55</v>
      </c>
      <c r="B58" s="29" t="s">
        <v>67</v>
      </c>
      <c r="C58" s="45">
        <v>25249</v>
      </c>
      <c r="D58" s="45">
        <v>8447</v>
      </c>
      <c r="E58" s="31">
        <f t="shared" si="0"/>
        <v>33696</v>
      </c>
    </row>
    <row r="59" spans="1:5" x14ac:dyDescent="0.25">
      <c r="A59" s="43">
        <v>56</v>
      </c>
      <c r="B59" s="29" t="s">
        <v>68</v>
      </c>
      <c r="C59" s="45">
        <v>8713</v>
      </c>
      <c r="D59" s="45">
        <v>0</v>
      </c>
      <c r="E59" s="31">
        <f t="shared" si="0"/>
        <v>8713</v>
      </c>
    </row>
    <row r="60" spans="1:5" x14ac:dyDescent="0.25">
      <c r="A60" s="43">
        <v>57</v>
      </c>
      <c r="B60" s="29" t="s">
        <v>69</v>
      </c>
      <c r="C60" s="45">
        <v>398831</v>
      </c>
      <c r="D60" s="45">
        <v>183664</v>
      </c>
      <c r="E60" s="31">
        <f t="shared" si="0"/>
        <v>582495</v>
      </c>
    </row>
    <row r="61" spans="1:5" x14ac:dyDescent="0.25">
      <c r="A61" s="43">
        <v>58</v>
      </c>
      <c r="B61" s="29" t="s">
        <v>70</v>
      </c>
      <c r="C61" s="45">
        <v>166656</v>
      </c>
      <c r="D61" s="45">
        <v>0</v>
      </c>
      <c r="E61" s="31">
        <f t="shared" si="0"/>
        <v>166656</v>
      </c>
    </row>
    <row r="62" spans="1:5" x14ac:dyDescent="0.25">
      <c r="A62" s="43">
        <v>59</v>
      </c>
      <c r="B62" s="29" t="s">
        <v>71</v>
      </c>
      <c r="C62" s="45">
        <v>416746</v>
      </c>
      <c r="D62" s="45">
        <v>130744</v>
      </c>
      <c r="E62" s="31">
        <f t="shared" si="0"/>
        <v>547490</v>
      </c>
    </row>
    <row r="63" spans="1:5" x14ac:dyDescent="0.25">
      <c r="A63" s="43">
        <v>60</v>
      </c>
      <c r="B63" s="29" t="s">
        <v>72</v>
      </c>
      <c r="C63" s="45">
        <v>15464</v>
      </c>
      <c r="D63" s="45">
        <v>0</v>
      </c>
      <c r="E63" s="31">
        <f t="shared" si="0"/>
        <v>15464</v>
      </c>
    </row>
    <row r="64" spans="1:5" x14ac:dyDescent="0.25">
      <c r="A64" s="43">
        <v>61</v>
      </c>
      <c r="B64" s="29" t="s">
        <v>73</v>
      </c>
      <c r="C64" s="45">
        <v>23724</v>
      </c>
      <c r="D64" s="45">
        <v>3829</v>
      </c>
      <c r="E64" s="31">
        <f t="shared" si="0"/>
        <v>27553</v>
      </c>
    </row>
    <row r="65" spans="1:5" x14ac:dyDescent="0.25">
      <c r="A65" s="43">
        <v>62</v>
      </c>
      <c r="B65" s="29" t="s">
        <v>74</v>
      </c>
      <c r="C65" s="45">
        <v>6404</v>
      </c>
      <c r="D65" s="45">
        <v>1032</v>
      </c>
      <c r="E65" s="31">
        <f t="shared" si="0"/>
        <v>7436</v>
      </c>
    </row>
    <row r="66" spans="1:5" x14ac:dyDescent="0.25">
      <c r="A66" s="43">
        <v>63</v>
      </c>
      <c r="B66" s="29" t="s">
        <v>75</v>
      </c>
      <c r="C66" s="45">
        <v>33787</v>
      </c>
      <c r="D66" s="45">
        <v>23900</v>
      </c>
      <c r="E66" s="31">
        <f t="shared" si="0"/>
        <v>57687</v>
      </c>
    </row>
    <row r="67" spans="1:5" x14ac:dyDescent="0.25">
      <c r="A67" s="43">
        <v>64</v>
      </c>
      <c r="B67" s="29" t="s">
        <v>76</v>
      </c>
      <c r="C67" s="45">
        <v>49765</v>
      </c>
      <c r="D67" s="45">
        <v>0</v>
      </c>
      <c r="E67" s="31">
        <f t="shared" si="0"/>
        <v>49765</v>
      </c>
    </row>
    <row r="68" spans="1:5" x14ac:dyDescent="0.25">
      <c r="A68" s="43">
        <v>65</v>
      </c>
      <c r="B68" s="29" t="s">
        <v>77</v>
      </c>
      <c r="C68" s="45">
        <v>9104</v>
      </c>
      <c r="D68" s="45">
        <v>3800</v>
      </c>
      <c r="E68" s="31">
        <f t="shared" si="0"/>
        <v>12904</v>
      </c>
    </row>
    <row r="69" spans="1:5" x14ac:dyDescent="0.25">
      <c r="A69" s="43">
        <v>66</v>
      </c>
      <c r="B69" s="29" t="s">
        <v>78</v>
      </c>
      <c r="C69" s="45">
        <v>41937</v>
      </c>
      <c r="D69" s="45">
        <v>2689</v>
      </c>
      <c r="E69" s="31">
        <f t="shared" ref="E69:E132" si="1">+C69+D69</f>
        <v>44626</v>
      </c>
    </row>
    <row r="70" spans="1:5" x14ac:dyDescent="0.25">
      <c r="A70" s="43">
        <v>67</v>
      </c>
      <c r="B70" s="29" t="s">
        <v>79</v>
      </c>
      <c r="C70" s="45">
        <v>7380812</v>
      </c>
      <c r="D70" s="45">
        <v>1383294</v>
      </c>
      <c r="E70" s="31">
        <f t="shared" si="1"/>
        <v>8764106</v>
      </c>
    </row>
    <row r="71" spans="1:5" x14ac:dyDescent="0.25">
      <c r="A71" s="43">
        <v>68</v>
      </c>
      <c r="B71" s="29" t="s">
        <v>80</v>
      </c>
      <c r="C71" s="45">
        <v>287725</v>
      </c>
      <c r="D71" s="45">
        <v>93932</v>
      </c>
      <c r="E71" s="31">
        <f t="shared" si="1"/>
        <v>381657</v>
      </c>
    </row>
    <row r="72" spans="1:5" x14ac:dyDescent="0.25">
      <c r="A72" s="43">
        <v>69</v>
      </c>
      <c r="B72" s="29" t="s">
        <v>81</v>
      </c>
      <c r="C72" s="45">
        <v>19003</v>
      </c>
      <c r="D72" s="45">
        <v>6067</v>
      </c>
      <c r="E72" s="31">
        <f t="shared" si="1"/>
        <v>25070</v>
      </c>
    </row>
    <row r="73" spans="1:5" x14ac:dyDescent="0.25">
      <c r="A73" s="43">
        <v>70</v>
      </c>
      <c r="B73" s="29" t="s">
        <v>82</v>
      </c>
      <c r="C73" s="45">
        <v>47582</v>
      </c>
      <c r="D73" s="45">
        <v>12796</v>
      </c>
      <c r="E73" s="31">
        <f t="shared" si="1"/>
        <v>60378</v>
      </c>
    </row>
    <row r="74" spans="1:5" x14ac:dyDescent="0.25">
      <c r="A74" s="43">
        <v>71</v>
      </c>
      <c r="B74" s="29" t="s">
        <v>83</v>
      </c>
      <c r="C74" s="45">
        <v>21851</v>
      </c>
      <c r="D74" s="45">
        <v>7527</v>
      </c>
      <c r="E74" s="31">
        <f t="shared" si="1"/>
        <v>29378</v>
      </c>
    </row>
    <row r="75" spans="1:5" x14ac:dyDescent="0.25">
      <c r="A75" s="43">
        <v>72</v>
      </c>
      <c r="B75" s="29" t="s">
        <v>84</v>
      </c>
      <c r="C75" s="45">
        <v>444009</v>
      </c>
      <c r="D75" s="45">
        <v>30036</v>
      </c>
      <c r="E75" s="31">
        <f t="shared" si="1"/>
        <v>474045</v>
      </c>
    </row>
    <row r="76" spans="1:5" x14ac:dyDescent="0.25">
      <c r="A76" s="43">
        <v>73</v>
      </c>
      <c r="B76" s="29" t="s">
        <v>85</v>
      </c>
      <c r="C76" s="45">
        <v>271990</v>
      </c>
      <c r="D76" s="45">
        <v>123269</v>
      </c>
      <c r="E76" s="31">
        <f t="shared" si="1"/>
        <v>395259</v>
      </c>
    </row>
    <row r="77" spans="1:5" x14ac:dyDescent="0.25">
      <c r="A77" s="43">
        <v>74</v>
      </c>
      <c r="B77" s="29" t="s">
        <v>86</v>
      </c>
      <c r="C77" s="45">
        <v>5510</v>
      </c>
      <c r="D77" s="45">
        <v>2619</v>
      </c>
      <c r="E77" s="31">
        <f t="shared" si="1"/>
        <v>8129</v>
      </c>
    </row>
    <row r="78" spans="1:5" x14ac:dyDescent="0.25">
      <c r="A78" s="43">
        <v>75</v>
      </c>
      <c r="B78" s="29" t="s">
        <v>87</v>
      </c>
      <c r="C78" s="45">
        <v>20083</v>
      </c>
      <c r="D78" s="45">
        <v>4930</v>
      </c>
      <c r="E78" s="31">
        <f t="shared" si="1"/>
        <v>25013</v>
      </c>
    </row>
    <row r="79" spans="1:5" x14ac:dyDescent="0.25">
      <c r="A79" s="43">
        <v>76</v>
      </c>
      <c r="B79" s="29" t="s">
        <v>88</v>
      </c>
      <c r="C79" s="45">
        <v>25260</v>
      </c>
      <c r="D79" s="45">
        <v>10770</v>
      </c>
      <c r="E79" s="31">
        <f t="shared" si="1"/>
        <v>36030</v>
      </c>
    </row>
    <row r="80" spans="1:5" x14ac:dyDescent="0.25">
      <c r="A80" s="43">
        <v>77</v>
      </c>
      <c r="B80" s="29" t="s">
        <v>89</v>
      </c>
      <c r="C80" s="45">
        <v>39120</v>
      </c>
      <c r="D80" s="45">
        <v>14081</v>
      </c>
      <c r="E80" s="31">
        <f t="shared" si="1"/>
        <v>53201</v>
      </c>
    </row>
    <row r="81" spans="1:5" x14ac:dyDescent="0.25">
      <c r="A81" s="43">
        <v>78</v>
      </c>
      <c r="B81" s="29" t="s">
        <v>90</v>
      </c>
      <c r="C81" s="45">
        <v>17108</v>
      </c>
      <c r="D81" s="45">
        <v>3676</v>
      </c>
      <c r="E81" s="31">
        <f t="shared" si="1"/>
        <v>20784</v>
      </c>
    </row>
    <row r="82" spans="1:5" x14ac:dyDescent="0.25">
      <c r="A82" s="43">
        <v>79</v>
      </c>
      <c r="B82" s="29" t="s">
        <v>91</v>
      </c>
      <c r="C82" s="45">
        <v>1458636</v>
      </c>
      <c r="D82" s="45">
        <v>345932</v>
      </c>
      <c r="E82" s="31">
        <f t="shared" si="1"/>
        <v>1804568</v>
      </c>
    </row>
    <row r="83" spans="1:5" x14ac:dyDescent="0.25">
      <c r="A83" s="43">
        <v>80</v>
      </c>
      <c r="B83" s="29" t="s">
        <v>92</v>
      </c>
      <c r="C83" s="45">
        <v>9879</v>
      </c>
      <c r="D83" s="45">
        <v>9148</v>
      </c>
      <c r="E83" s="31">
        <f t="shared" si="1"/>
        <v>19027</v>
      </c>
    </row>
    <row r="84" spans="1:5" x14ac:dyDescent="0.25">
      <c r="A84" s="43">
        <v>81</v>
      </c>
      <c r="B84" s="29" t="s">
        <v>93</v>
      </c>
      <c r="C84" s="45">
        <v>11466</v>
      </c>
      <c r="D84" s="45">
        <v>2540</v>
      </c>
      <c r="E84" s="31">
        <f t="shared" si="1"/>
        <v>14006</v>
      </c>
    </row>
    <row r="85" spans="1:5" x14ac:dyDescent="0.25">
      <c r="A85" s="43">
        <v>82</v>
      </c>
      <c r="B85" s="29" t="s">
        <v>94</v>
      </c>
      <c r="C85" s="45">
        <v>26567</v>
      </c>
      <c r="D85" s="45">
        <v>10949</v>
      </c>
      <c r="E85" s="31">
        <f t="shared" si="1"/>
        <v>37516</v>
      </c>
    </row>
    <row r="86" spans="1:5" x14ac:dyDescent="0.25">
      <c r="A86" s="43">
        <v>83</v>
      </c>
      <c r="B86" s="29" t="s">
        <v>95</v>
      </c>
      <c r="C86" s="45">
        <v>93571</v>
      </c>
      <c r="D86" s="45">
        <v>11075</v>
      </c>
      <c r="E86" s="31">
        <f t="shared" si="1"/>
        <v>104646</v>
      </c>
    </row>
    <row r="87" spans="1:5" x14ac:dyDescent="0.25">
      <c r="A87" s="43">
        <v>84</v>
      </c>
      <c r="B87" s="29" t="s">
        <v>96</v>
      </c>
      <c r="C87" s="45">
        <v>53316</v>
      </c>
      <c r="D87" s="45">
        <v>19444</v>
      </c>
      <c r="E87" s="31">
        <f t="shared" si="1"/>
        <v>72760</v>
      </c>
    </row>
    <row r="88" spans="1:5" x14ac:dyDescent="0.25">
      <c r="A88" s="43">
        <v>85</v>
      </c>
      <c r="B88" s="29" t="s">
        <v>97</v>
      </c>
      <c r="C88" s="45">
        <v>165003</v>
      </c>
      <c r="D88" s="45">
        <v>150430</v>
      </c>
      <c r="E88" s="31">
        <f t="shared" si="1"/>
        <v>315433</v>
      </c>
    </row>
    <row r="89" spans="1:5" x14ac:dyDescent="0.25">
      <c r="A89" s="43">
        <v>86</v>
      </c>
      <c r="B89" s="29" t="s">
        <v>98</v>
      </c>
      <c r="C89" s="45">
        <v>17808</v>
      </c>
      <c r="D89" s="45">
        <v>2807</v>
      </c>
      <c r="E89" s="31">
        <f t="shared" si="1"/>
        <v>20615</v>
      </c>
    </row>
    <row r="90" spans="1:5" x14ac:dyDescent="0.25">
      <c r="A90" s="43">
        <v>87</v>
      </c>
      <c r="B90" s="29" t="s">
        <v>99</v>
      </c>
      <c r="C90" s="45">
        <v>37062</v>
      </c>
      <c r="D90" s="45">
        <v>16068</v>
      </c>
      <c r="E90" s="31">
        <f t="shared" si="1"/>
        <v>53130</v>
      </c>
    </row>
    <row r="91" spans="1:5" x14ac:dyDescent="0.25">
      <c r="A91" s="43">
        <v>88</v>
      </c>
      <c r="B91" s="29" t="s">
        <v>100</v>
      </c>
      <c r="C91" s="45">
        <v>18460</v>
      </c>
      <c r="D91" s="45">
        <v>8273</v>
      </c>
      <c r="E91" s="31">
        <f t="shared" si="1"/>
        <v>26733</v>
      </c>
    </row>
    <row r="92" spans="1:5" x14ac:dyDescent="0.25">
      <c r="A92" s="43">
        <v>89</v>
      </c>
      <c r="B92" s="29" t="s">
        <v>101</v>
      </c>
      <c r="C92" s="45">
        <v>13691</v>
      </c>
      <c r="D92" s="45">
        <v>0</v>
      </c>
      <c r="E92" s="31">
        <f t="shared" si="1"/>
        <v>13691</v>
      </c>
    </row>
    <row r="93" spans="1:5" x14ac:dyDescent="0.25">
      <c r="A93" s="43">
        <v>90</v>
      </c>
      <c r="B93" s="29" t="s">
        <v>102</v>
      </c>
      <c r="C93" s="45">
        <v>40700</v>
      </c>
      <c r="D93" s="45">
        <v>6892</v>
      </c>
      <c r="E93" s="31">
        <f t="shared" si="1"/>
        <v>47592</v>
      </c>
    </row>
    <row r="94" spans="1:5" x14ac:dyDescent="0.25">
      <c r="A94" s="43">
        <v>91</v>
      </c>
      <c r="B94" s="29" t="s">
        <v>103</v>
      </c>
      <c r="C94" s="45">
        <v>75293</v>
      </c>
      <c r="D94" s="45">
        <v>19484</v>
      </c>
      <c r="E94" s="31">
        <f t="shared" si="1"/>
        <v>94777</v>
      </c>
    </row>
    <row r="95" spans="1:5" x14ac:dyDescent="0.25">
      <c r="A95" s="43">
        <v>92</v>
      </c>
      <c r="B95" s="29" t="s">
        <v>104</v>
      </c>
      <c r="C95" s="45">
        <v>14320</v>
      </c>
      <c r="D95" s="45">
        <v>3982</v>
      </c>
      <c r="E95" s="31">
        <f t="shared" si="1"/>
        <v>18302</v>
      </c>
    </row>
    <row r="96" spans="1:5" x14ac:dyDescent="0.25">
      <c r="A96" s="43">
        <v>93</v>
      </c>
      <c r="B96" s="29" t="s">
        <v>105</v>
      </c>
      <c r="C96" s="45">
        <v>3734</v>
      </c>
      <c r="D96" s="45">
        <v>567</v>
      </c>
      <c r="E96" s="31">
        <f t="shared" si="1"/>
        <v>4301</v>
      </c>
    </row>
    <row r="97" spans="1:5" x14ac:dyDescent="0.25">
      <c r="A97" s="43">
        <v>94</v>
      </c>
      <c r="B97" s="29" t="s">
        <v>106</v>
      </c>
      <c r="C97" s="45">
        <v>10978</v>
      </c>
      <c r="D97" s="45">
        <v>0</v>
      </c>
      <c r="E97" s="31">
        <f t="shared" si="1"/>
        <v>10978</v>
      </c>
    </row>
    <row r="98" spans="1:5" x14ac:dyDescent="0.25">
      <c r="A98" s="43">
        <v>95</v>
      </c>
      <c r="B98" s="29" t="s">
        <v>107</v>
      </c>
      <c r="C98" s="45">
        <v>29106</v>
      </c>
      <c r="D98" s="45">
        <v>8886</v>
      </c>
      <c r="E98" s="31">
        <f t="shared" si="1"/>
        <v>37992</v>
      </c>
    </row>
    <row r="99" spans="1:5" x14ac:dyDescent="0.25">
      <c r="A99" s="43">
        <v>96</v>
      </c>
      <c r="B99" s="29" t="s">
        <v>108</v>
      </c>
      <c r="C99" s="45">
        <v>10157</v>
      </c>
      <c r="D99" s="45">
        <v>3143</v>
      </c>
      <c r="E99" s="31">
        <f t="shared" si="1"/>
        <v>13300</v>
      </c>
    </row>
    <row r="100" spans="1:5" x14ac:dyDescent="0.25">
      <c r="A100" s="43">
        <v>97</v>
      </c>
      <c r="B100" s="29" t="s">
        <v>109</v>
      </c>
      <c r="C100" s="45">
        <v>12487</v>
      </c>
      <c r="D100" s="45">
        <v>4180</v>
      </c>
      <c r="E100" s="31">
        <f t="shared" si="1"/>
        <v>16667</v>
      </c>
    </row>
    <row r="101" spans="1:5" x14ac:dyDescent="0.25">
      <c r="A101" s="43">
        <v>98</v>
      </c>
      <c r="B101" s="29" t="s">
        <v>110</v>
      </c>
      <c r="C101" s="45">
        <v>25124</v>
      </c>
      <c r="D101" s="45">
        <v>0</v>
      </c>
      <c r="E101" s="31">
        <f t="shared" si="1"/>
        <v>25124</v>
      </c>
    </row>
    <row r="102" spans="1:5" x14ac:dyDescent="0.25">
      <c r="A102" s="43">
        <v>99</v>
      </c>
      <c r="B102" s="29" t="s">
        <v>111</v>
      </c>
      <c r="C102" s="45">
        <v>2458</v>
      </c>
      <c r="D102" s="45">
        <v>0</v>
      </c>
      <c r="E102" s="31">
        <f t="shared" si="1"/>
        <v>2458</v>
      </c>
    </row>
    <row r="103" spans="1:5" x14ac:dyDescent="0.25">
      <c r="A103" s="43">
        <v>100</v>
      </c>
      <c r="B103" s="29" t="s">
        <v>112</v>
      </c>
      <c r="C103" s="45">
        <v>2505</v>
      </c>
      <c r="D103" s="45">
        <v>0</v>
      </c>
      <c r="E103" s="31">
        <f t="shared" si="1"/>
        <v>2505</v>
      </c>
    </row>
    <row r="104" spans="1:5" x14ac:dyDescent="0.25">
      <c r="A104" s="43">
        <v>101</v>
      </c>
      <c r="B104" s="29" t="s">
        <v>113</v>
      </c>
      <c r="C104" s="45">
        <v>4812</v>
      </c>
      <c r="D104" s="45">
        <v>2148</v>
      </c>
      <c r="E104" s="31">
        <f t="shared" si="1"/>
        <v>6960</v>
      </c>
    </row>
    <row r="105" spans="1:5" x14ac:dyDescent="0.25">
      <c r="A105" s="43">
        <v>102</v>
      </c>
      <c r="B105" s="29" t="s">
        <v>114</v>
      </c>
      <c r="C105" s="45">
        <v>41355</v>
      </c>
      <c r="D105" s="45">
        <v>30587</v>
      </c>
      <c r="E105" s="31">
        <f t="shared" si="1"/>
        <v>71942</v>
      </c>
    </row>
    <row r="106" spans="1:5" x14ac:dyDescent="0.25">
      <c r="A106" s="43">
        <v>103</v>
      </c>
      <c r="B106" s="29" t="s">
        <v>115</v>
      </c>
      <c r="C106" s="45">
        <v>98172</v>
      </c>
      <c r="D106" s="45">
        <v>22002</v>
      </c>
      <c r="E106" s="31">
        <f t="shared" si="1"/>
        <v>120174</v>
      </c>
    </row>
    <row r="107" spans="1:5" x14ac:dyDescent="0.25">
      <c r="A107" s="43">
        <v>104</v>
      </c>
      <c r="B107" s="29" t="s">
        <v>116</v>
      </c>
      <c r="C107" s="45">
        <v>31736</v>
      </c>
      <c r="D107" s="45">
        <v>7767</v>
      </c>
      <c r="E107" s="31">
        <f t="shared" si="1"/>
        <v>39503</v>
      </c>
    </row>
    <row r="108" spans="1:5" x14ac:dyDescent="0.25">
      <c r="A108" s="43">
        <v>105</v>
      </c>
      <c r="B108" s="29" t="s">
        <v>117</v>
      </c>
      <c r="C108" s="45">
        <v>45010</v>
      </c>
      <c r="D108" s="45">
        <v>0</v>
      </c>
      <c r="E108" s="31">
        <f t="shared" si="1"/>
        <v>45010</v>
      </c>
    </row>
    <row r="109" spans="1:5" x14ac:dyDescent="0.25">
      <c r="A109" s="43">
        <v>106</v>
      </c>
      <c r="B109" s="29" t="s">
        <v>118</v>
      </c>
      <c r="C109" s="45">
        <v>10133</v>
      </c>
      <c r="D109" s="45">
        <v>1430</v>
      </c>
      <c r="E109" s="31">
        <f t="shared" si="1"/>
        <v>11563</v>
      </c>
    </row>
    <row r="110" spans="1:5" x14ac:dyDescent="0.25">
      <c r="A110" s="43">
        <v>107</v>
      </c>
      <c r="B110" s="29" t="s">
        <v>119</v>
      </c>
      <c r="C110" s="45">
        <v>177135</v>
      </c>
      <c r="D110" s="45">
        <v>150935</v>
      </c>
      <c r="E110" s="31">
        <f t="shared" si="1"/>
        <v>328070</v>
      </c>
    </row>
    <row r="111" spans="1:5" x14ac:dyDescent="0.25">
      <c r="A111" s="43">
        <v>108</v>
      </c>
      <c r="B111" s="29" t="s">
        <v>120</v>
      </c>
      <c r="C111" s="45">
        <v>38165</v>
      </c>
      <c r="D111" s="45">
        <v>16861</v>
      </c>
      <c r="E111" s="31">
        <f t="shared" si="1"/>
        <v>55026</v>
      </c>
    </row>
    <row r="112" spans="1:5" x14ac:dyDescent="0.25">
      <c r="A112" s="43">
        <v>109</v>
      </c>
      <c r="B112" s="29" t="s">
        <v>121</v>
      </c>
      <c r="C112" s="45">
        <v>7866</v>
      </c>
      <c r="D112" s="45">
        <v>3907</v>
      </c>
      <c r="E112" s="31">
        <f t="shared" si="1"/>
        <v>11773</v>
      </c>
    </row>
    <row r="113" spans="1:5" x14ac:dyDescent="0.25">
      <c r="A113" s="43">
        <v>110</v>
      </c>
      <c r="B113" s="29" t="s">
        <v>122</v>
      </c>
      <c r="C113" s="45">
        <v>13857</v>
      </c>
      <c r="D113" s="45">
        <v>0</v>
      </c>
      <c r="E113" s="31">
        <f t="shared" si="1"/>
        <v>13857</v>
      </c>
    </row>
    <row r="114" spans="1:5" x14ac:dyDescent="0.25">
      <c r="A114" s="43">
        <v>111</v>
      </c>
      <c r="B114" s="29" t="s">
        <v>123</v>
      </c>
      <c r="C114" s="45">
        <v>28569</v>
      </c>
      <c r="D114" s="45">
        <v>0</v>
      </c>
      <c r="E114" s="31">
        <f t="shared" si="1"/>
        <v>28569</v>
      </c>
    </row>
    <row r="115" spans="1:5" x14ac:dyDescent="0.25">
      <c r="A115" s="43">
        <v>112</v>
      </c>
      <c r="B115" s="29" t="s">
        <v>124</v>
      </c>
      <c r="C115" s="45">
        <v>19308</v>
      </c>
      <c r="D115" s="45">
        <v>14794</v>
      </c>
      <c r="E115" s="31">
        <f t="shared" si="1"/>
        <v>34102</v>
      </c>
    </row>
    <row r="116" spans="1:5" x14ac:dyDescent="0.25">
      <c r="A116" s="43">
        <v>113</v>
      </c>
      <c r="B116" s="29" t="s">
        <v>125</v>
      </c>
      <c r="C116" s="45">
        <v>22395</v>
      </c>
      <c r="D116" s="45">
        <v>6607</v>
      </c>
      <c r="E116" s="31">
        <f t="shared" si="1"/>
        <v>29002</v>
      </c>
    </row>
    <row r="117" spans="1:5" x14ac:dyDescent="0.25">
      <c r="A117" s="43">
        <v>114</v>
      </c>
      <c r="B117" s="29" t="s">
        <v>126</v>
      </c>
      <c r="C117" s="45">
        <v>8945</v>
      </c>
      <c r="D117" s="45">
        <v>3871</v>
      </c>
      <c r="E117" s="31">
        <f t="shared" si="1"/>
        <v>12816</v>
      </c>
    </row>
    <row r="118" spans="1:5" x14ac:dyDescent="0.25">
      <c r="A118" s="43">
        <v>115</v>
      </c>
      <c r="B118" s="29" t="s">
        <v>127</v>
      </c>
      <c r="C118" s="45">
        <v>91475</v>
      </c>
      <c r="D118" s="45">
        <v>29662</v>
      </c>
      <c r="E118" s="31">
        <f t="shared" si="1"/>
        <v>121137</v>
      </c>
    </row>
    <row r="119" spans="1:5" x14ac:dyDescent="0.25">
      <c r="A119" s="43">
        <v>116</v>
      </c>
      <c r="B119" s="29" t="s">
        <v>128</v>
      </c>
      <c r="C119" s="45">
        <v>26180</v>
      </c>
      <c r="D119" s="45">
        <v>0</v>
      </c>
      <c r="E119" s="31">
        <f t="shared" si="1"/>
        <v>26180</v>
      </c>
    </row>
    <row r="120" spans="1:5" x14ac:dyDescent="0.25">
      <c r="A120" s="43">
        <v>117</v>
      </c>
      <c r="B120" s="29" t="s">
        <v>129</v>
      </c>
      <c r="C120" s="45">
        <v>14859</v>
      </c>
      <c r="D120" s="45">
        <v>3744</v>
      </c>
      <c r="E120" s="31">
        <f t="shared" si="1"/>
        <v>18603</v>
      </c>
    </row>
    <row r="121" spans="1:5" x14ac:dyDescent="0.25">
      <c r="A121" s="43">
        <v>118</v>
      </c>
      <c r="B121" s="29" t="s">
        <v>130</v>
      </c>
      <c r="C121" s="45">
        <v>51082</v>
      </c>
      <c r="D121" s="45">
        <v>7730</v>
      </c>
      <c r="E121" s="31">
        <f t="shared" si="1"/>
        <v>58812</v>
      </c>
    </row>
    <row r="122" spans="1:5" x14ac:dyDescent="0.25">
      <c r="A122" s="43">
        <v>119</v>
      </c>
      <c r="B122" s="29" t="s">
        <v>131</v>
      </c>
      <c r="C122" s="45">
        <v>4306</v>
      </c>
      <c r="D122" s="45">
        <v>0</v>
      </c>
      <c r="E122" s="31">
        <f t="shared" si="1"/>
        <v>4306</v>
      </c>
    </row>
    <row r="123" spans="1:5" x14ac:dyDescent="0.25">
      <c r="A123" s="43">
        <v>120</v>
      </c>
      <c r="B123" s="29" t="s">
        <v>132</v>
      </c>
      <c r="C123" s="45">
        <v>6102</v>
      </c>
      <c r="D123" s="45">
        <v>1166</v>
      </c>
      <c r="E123" s="31">
        <f t="shared" si="1"/>
        <v>7268</v>
      </c>
    </row>
    <row r="124" spans="1:5" x14ac:dyDescent="0.25">
      <c r="A124" s="43">
        <v>121</v>
      </c>
      <c r="B124" s="29" t="s">
        <v>133</v>
      </c>
      <c r="C124" s="45">
        <v>4055</v>
      </c>
      <c r="D124" s="45">
        <v>1765</v>
      </c>
      <c r="E124" s="31">
        <f t="shared" si="1"/>
        <v>5820</v>
      </c>
    </row>
    <row r="125" spans="1:5" x14ac:dyDescent="0.25">
      <c r="A125" s="43">
        <v>122</v>
      </c>
      <c r="B125" s="29" t="s">
        <v>134</v>
      </c>
      <c r="C125" s="45">
        <v>4155</v>
      </c>
      <c r="D125" s="45">
        <v>1678</v>
      </c>
      <c r="E125" s="31">
        <f t="shared" si="1"/>
        <v>5833</v>
      </c>
    </row>
    <row r="126" spans="1:5" x14ac:dyDescent="0.25">
      <c r="A126" s="43">
        <v>123</v>
      </c>
      <c r="B126" s="29" t="s">
        <v>135</v>
      </c>
      <c r="C126" s="45">
        <v>17140</v>
      </c>
      <c r="D126" s="45">
        <v>9606</v>
      </c>
      <c r="E126" s="31">
        <f t="shared" si="1"/>
        <v>26746</v>
      </c>
    </row>
    <row r="127" spans="1:5" x14ac:dyDescent="0.25">
      <c r="A127" s="43">
        <v>124</v>
      </c>
      <c r="B127" s="29" t="s">
        <v>136</v>
      </c>
      <c r="C127" s="45">
        <v>178408</v>
      </c>
      <c r="D127" s="45">
        <v>45330</v>
      </c>
      <c r="E127" s="31">
        <f t="shared" si="1"/>
        <v>223738</v>
      </c>
    </row>
    <row r="128" spans="1:5" x14ac:dyDescent="0.25">
      <c r="A128" s="43">
        <v>125</v>
      </c>
      <c r="B128" s="29" t="s">
        <v>137</v>
      </c>
      <c r="C128" s="45">
        <v>73806</v>
      </c>
      <c r="D128" s="45">
        <v>0</v>
      </c>
      <c r="E128" s="31">
        <f t="shared" si="1"/>
        <v>73806</v>
      </c>
    </row>
    <row r="129" spans="1:5" x14ac:dyDescent="0.25">
      <c r="A129" s="43">
        <v>126</v>
      </c>
      <c r="B129" s="29" t="s">
        <v>138</v>
      </c>
      <c r="C129" s="45">
        <v>32254</v>
      </c>
      <c r="D129" s="45">
        <v>0</v>
      </c>
      <c r="E129" s="31">
        <f t="shared" si="1"/>
        <v>32254</v>
      </c>
    </row>
    <row r="130" spans="1:5" x14ac:dyDescent="0.25">
      <c r="A130" s="43">
        <v>127</v>
      </c>
      <c r="B130" s="29" t="s">
        <v>139</v>
      </c>
      <c r="C130" s="45">
        <v>12966</v>
      </c>
      <c r="D130" s="45">
        <v>3595</v>
      </c>
      <c r="E130" s="31">
        <f t="shared" si="1"/>
        <v>16561</v>
      </c>
    </row>
    <row r="131" spans="1:5" x14ac:dyDescent="0.25">
      <c r="A131" s="43">
        <v>128</v>
      </c>
      <c r="B131" s="29" t="s">
        <v>140</v>
      </c>
      <c r="C131" s="45">
        <v>8204</v>
      </c>
      <c r="D131" s="45">
        <v>4146</v>
      </c>
      <c r="E131" s="31">
        <f t="shared" si="1"/>
        <v>12350</v>
      </c>
    </row>
    <row r="132" spans="1:5" x14ac:dyDescent="0.25">
      <c r="A132" s="43">
        <v>129</v>
      </c>
      <c r="B132" s="29" t="s">
        <v>141</v>
      </c>
      <c r="C132" s="45">
        <v>17436</v>
      </c>
      <c r="D132" s="45">
        <v>391</v>
      </c>
      <c r="E132" s="31">
        <f t="shared" si="1"/>
        <v>17827</v>
      </c>
    </row>
    <row r="133" spans="1:5" x14ac:dyDescent="0.25">
      <c r="A133" s="43">
        <v>130</v>
      </c>
      <c r="B133" s="29" t="s">
        <v>142</v>
      </c>
      <c r="C133" s="45">
        <v>30349</v>
      </c>
      <c r="D133" s="45">
        <v>0</v>
      </c>
      <c r="E133" s="31">
        <f t="shared" ref="E133:E196" si="2">+C133+D133</f>
        <v>30349</v>
      </c>
    </row>
    <row r="134" spans="1:5" x14ac:dyDescent="0.25">
      <c r="A134" s="43">
        <v>131</v>
      </c>
      <c r="B134" s="29" t="s">
        <v>143</v>
      </c>
      <c r="C134" s="45">
        <v>92071</v>
      </c>
      <c r="D134" s="45">
        <v>32766</v>
      </c>
      <c r="E134" s="31">
        <f t="shared" si="2"/>
        <v>124837</v>
      </c>
    </row>
    <row r="135" spans="1:5" x14ac:dyDescent="0.25">
      <c r="A135" s="43">
        <v>132</v>
      </c>
      <c r="B135" s="29" t="s">
        <v>144</v>
      </c>
      <c r="C135" s="45">
        <v>16967</v>
      </c>
      <c r="D135" s="45">
        <v>5966</v>
      </c>
      <c r="E135" s="31">
        <f t="shared" si="2"/>
        <v>22933</v>
      </c>
    </row>
    <row r="136" spans="1:5" x14ac:dyDescent="0.25">
      <c r="A136" s="43">
        <v>133</v>
      </c>
      <c r="B136" s="29" t="s">
        <v>145</v>
      </c>
      <c r="C136" s="45">
        <v>29112</v>
      </c>
      <c r="D136" s="45">
        <v>22438</v>
      </c>
      <c r="E136" s="31">
        <f t="shared" si="2"/>
        <v>51550</v>
      </c>
    </row>
    <row r="137" spans="1:5" x14ac:dyDescent="0.25">
      <c r="A137" s="43">
        <v>134</v>
      </c>
      <c r="B137" s="29" t="s">
        <v>146</v>
      </c>
      <c r="C137" s="45">
        <v>180333</v>
      </c>
      <c r="D137" s="45">
        <v>91147</v>
      </c>
      <c r="E137" s="31">
        <f t="shared" si="2"/>
        <v>271480</v>
      </c>
    </row>
    <row r="138" spans="1:5" x14ac:dyDescent="0.25">
      <c r="A138" s="43">
        <v>135</v>
      </c>
      <c r="B138" s="29" t="s">
        <v>147</v>
      </c>
      <c r="C138" s="45">
        <v>67538</v>
      </c>
      <c r="D138" s="45">
        <v>47270</v>
      </c>
      <c r="E138" s="31">
        <f t="shared" si="2"/>
        <v>114808</v>
      </c>
    </row>
    <row r="139" spans="1:5" x14ac:dyDescent="0.25">
      <c r="A139" s="43">
        <v>136</v>
      </c>
      <c r="B139" s="29" t="s">
        <v>148</v>
      </c>
      <c r="C139" s="45">
        <v>75253</v>
      </c>
      <c r="D139" s="45">
        <v>44684</v>
      </c>
      <c r="E139" s="31">
        <f t="shared" si="2"/>
        <v>119937</v>
      </c>
    </row>
    <row r="140" spans="1:5" x14ac:dyDescent="0.25">
      <c r="A140" s="43">
        <v>137</v>
      </c>
      <c r="B140" s="29" t="s">
        <v>149</v>
      </c>
      <c r="C140" s="45">
        <v>31113</v>
      </c>
      <c r="D140" s="45">
        <v>1475</v>
      </c>
      <c r="E140" s="31">
        <f t="shared" si="2"/>
        <v>32588</v>
      </c>
    </row>
    <row r="141" spans="1:5" x14ac:dyDescent="0.25">
      <c r="A141" s="43">
        <v>138</v>
      </c>
      <c r="B141" s="29" t="s">
        <v>150</v>
      </c>
      <c r="C141" s="45">
        <v>2672</v>
      </c>
      <c r="D141" s="45">
        <v>0</v>
      </c>
      <c r="E141" s="31">
        <f t="shared" si="2"/>
        <v>2672</v>
      </c>
    </row>
    <row r="142" spans="1:5" x14ac:dyDescent="0.25">
      <c r="A142" s="43">
        <v>139</v>
      </c>
      <c r="B142" s="29" t="s">
        <v>151</v>
      </c>
      <c r="C142" s="45">
        <v>13364</v>
      </c>
      <c r="D142" s="45">
        <v>0</v>
      </c>
      <c r="E142" s="31">
        <f t="shared" si="2"/>
        <v>13364</v>
      </c>
    </row>
    <row r="143" spans="1:5" x14ac:dyDescent="0.25">
      <c r="A143" s="43">
        <v>140</v>
      </c>
      <c r="B143" s="29" t="s">
        <v>152</v>
      </c>
      <c r="C143" s="45">
        <v>6314</v>
      </c>
      <c r="D143" s="45">
        <v>3471</v>
      </c>
      <c r="E143" s="31">
        <f t="shared" si="2"/>
        <v>9785</v>
      </c>
    </row>
    <row r="144" spans="1:5" x14ac:dyDescent="0.25">
      <c r="A144" s="43">
        <v>141</v>
      </c>
      <c r="B144" s="29" t="s">
        <v>153</v>
      </c>
      <c r="C144" s="45">
        <v>70665</v>
      </c>
      <c r="D144" s="45">
        <v>50021</v>
      </c>
      <c r="E144" s="31">
        <f t="shared" si="2"/>
        <v>120686</v>
      </c>
    </row>
    <row r="145" spans="1:5" x14ac:dyDescent="0.25">
      <c r="A145" s="43">
        <v>142</v>
      </c>
      <c r="B145" s="29" t="s">
        <v>154</v>
      </c>
      <c r="C145" s="45">
        <v>4960</v>
      </c>
      <c r="D145" s="45">
        <v>0</v>
      </c>
      <c r="E145" s="31">
        <f t="shared" si="2"/>
        <v>4960</v>
      </c>
    </row>
    <row r="146" spans="1:5" x14ac:dyDescent="0.25">
      <c r="A146" s="43">
        <v>143</v>
      </c>
      <c r="B146" s="29" t="s">
        <v>155</v>
      </c>
      <c r="C146" s="45">
        <v>82071</v>
      </c>
      <c r="D146" s="45">
        <v>28095</v>
      </c>
      <c r="E146" s="31">
        <f t="shared" si="2"/>
        <v>110166</v>
      </c>
    </row>
    <row r="147" spans="1:5" x14ac:dyDescent="0.25">
      <c r="A147" s="43">
        <v>144</v>
      </c>
      <c r="B147" s="29" t="s">
        <v>156</v>
      </c>
      <c r="C147" s="45">
        <v>6303</v>
      </c>
      <c r="D147" s="45">
        <v>0</v>
      </c>
      <c r="E147" s="31">
        <f t="shared" si="2"/>
        <v>6303</v>
      </c>
    </row>
    <row r="148" spans="1:5" x14ac:dyDescent="0.25">
      <c r="A148" s="43">
        <v>145</v>
      </c>
      <c r="B148" s="29" t="s">
        <v>157</v>
      </c>
      <c r="C148" s="45">
        <v>67442</v>
      </c>
      <c r="D148" s="45">
        <v>21376</v>
      </c>
      <c r="E148" s="31">
        <f t="shared" si="2"/>
        <v>88818</v>
      </c>
    </row>
    <row r="149" spans="1:5" x14ac:dyDescent="0.25">
      <c r="A149" s="43">
        <v>146</v>
      </c>
      <c r="B149" s="29" t="s">
        <v>158</v>
      </c>
      <c r="C149" s="45">
        <v>18433</v>
      </c>
      <c r="D149" s="45">
        <v>10998</v>
      </c>
      <c r="E149" s="31">
        <f t="shared" si="2"/>
        <v>29431</v>
      </c>
    </row>
    <row r="150" spans="1:5" x14ac:dyDescent="0.25">
      <c r="A150" s="43">
        <v>147</v>
      </c>
      <c r="B150" s="29" t="s">
        <v>159</v>
      </c>
      <c r="C150" s="45">
        <v>10090</v>
      </c>
      <c r="D150" s="45">
        <v>1338</v>
      </c>
      <c r="E150" s="31">
        <f t="shared" si="2"/>
        <v>11428</v>
      </c>
    </row>
    <row r="151" spans="1:5" x14ac:dyDescent="0.25">
      <c r="A151" s="43">
        <v>148</v>
      </c>
      <c r="B151" s="29" t="s">
        <v>160</v>
      </c>
      <c r="C151" s="45">
        <v>13775</v>
      </c>
      <c r="D151" s="45">
        <v>6197</v>
      </c>
      <c r="E151" s="31">
        <f t="shared" si="2"/>
        <v>19972</v>
      </c>
    </row>
    <row r="152" spans="1:5" x14ac:dyDescent="0.25">
      <c r="A152" s="43">
        <v>149</v>
      </c>
      <c r="B152" s="29" t="s">
        <v>161</v>
      </c>
      <c r="C152" s="45">
        <v>14056</v>
      </c>
      <c r="D152" s="45">
        <v>6452</v>
      </c>
      <c r="E152" s="31">
        <f t="shared" si="2"/>
        <v>20508</v>
      </c>
    </row>
    <row r="153" spans="1:5" x14ac:dyDescent="0.25">
      <c r="A153" s="43">
        <v>150</v>
      </c>
      <c r="B153" s="29" t="s">
        <v>162</v>
      </c>
      <c r="C153" s="45">
        <v>99619</v>
      </c>
      <c r="D153" s="45">
        <v>39787</v>
      </c>
      <c r="E153" s="31">
        <f t="shared" si="2"/>
        <v>139406</v>
      </c>
    </row>
    <row r="154" spans="1:5" x14ac:dyDescent="0.25">
      <c r="A154" s="43">
        <v>151</v>
      </c>
      <c r="B154" s="29" t="s">
        <v>163</v>
      </c>
      <c r="C154" s="45">
        <v>1890</v>
      </c>
      <c r="D154" s="45">
        <v>0</v>
      </c>
      <c r="E154" s="31">
        <f t="shared" si="2"/>
        <v>1890</v>
      </c>
    </row>
    <row r="155" spans="1:5" x14ac:dyDescent="0.25">
      <c r="A155" s="43">
        <v>152</v>
      </c>
      <c r="B155" s="29" t="s">
        <v>164</v>
      </c>
      <c r="C155" s="45">
        <v>14886</v>
      </c>
      <c r="D155" s="45">
        <v>0</v>
      </c>
      <c r="E155" s="31">
        <f t="shared" si="2"/>
        <v>14886</v>
      </c>
    </row>
    <row r="156" spans="1:5" x14ac:dyDescent="0.25">
      <c r="A156" s="43">
        <v>153</v>
      </c>
      <c r="B156" s="29" t="s">
        <v>165</v>
      </c>
      <c r="C156" s="45">
        <v>28783</v>
      </c>
      <c r="D156" s="45">
        <v>0</v>
      </c>
      <c r="E156" s="31">
        <f t="shared" si="2"/>
        <v>28783</v>
      </c>
    </row>
    <row r="157" spans="1:5" x14ac:dyDescent="0.25">
      <c r="A157" s="43">
        <v>154</v>
      </c>
      <c r="B157" s="29" t="s">
        <v>166</v>
      </c>
      <c r="C157" s="45">
        <v>19689</v>
      </c>
      <c r="D157" s="45">
        <v>7735</v>
      </c>
      <c r="E157" s="31">
        <f t="shared" si="2"/>
        <v>27424</v>
      </c>
    </row>
    <row r="158" spans="1:5" x14ac:dyDescent="0.25">
      <c r="A158" s="43">
        <v>155</v>
      </c>
      <c r="B158" s="29" t="s">
        <v>167</v>
      </c>
      <c r="C158" s="45">
        <v>8352</v>
      </c>
      <c r="D158" s="45">
        <v>3768</v>
      </c>
      <c r="E158" s="31">
        <f t="shared" si="2"/>
        <v>12120</v>
      </c>
    </row>
    <row r="159" spans="1:5" x14ac:dyDescent="0.25">
      <c r="A159" s="43">
        <v>156</v>
      </c>
      <c r="B159" s="29" t="s">
        <v>168</v>
      </c>
      <c r="C159" s="45">
        <v>31548</v>
      </c>
      <c r="D159" s="45">
        <v>21117</v>
      </c>
      <c r="E159" s="31">
        <f t="shared" si="2"/>
        <v>52665</v>
      </c>
    </row>
    <row r="160" spans="1:5" x14ac:dyDescent="0.25">
      <c r="A160" s="43">
        <v>157</v>
      </c>
      <c r="B160" s="29" t="s">
        <v>169</v>
      </c>
      <c r="C160" s="45">
        <v>220667</v>
      </c>
      <c r="D160" s="45">
        <v>47736</v>
      </c>
      <c r="E160" s="31">
        <f t="shared" si="2"/>
        <v>268403</v>
      </c>
    </row>
    <row r="161" spans="1:5" x14ac:dyDescent="0.25">
      <c r="A161" s="43">
        <v>158</v>
      </c>
      <c r="B161" s="29" t="s">
        <v>170</v>
      </c>
      <c r="C161" s="45">
        <v>26971</v>
      </c>
      <c r="D161" s="45">
        <v>5906</v>
      </c>
      <c r="E161" s="31">
        <f t="shared" si="2"/>
        <v>32877</v>
      </c>
    </row>
    <row r="162" spans="1:5" x14ac:dyDescent="0.25">
      <c r="A162" s="43">
        <v>159</v>
      </c>
      <c r="B162" s="29" t="s">
        <v>171</v>
      </c>
      <c r="C162" s="45">
        <v>36022</v>
      </c>
      <c r="D162" s="45">
        <v>0</v>
      </c>
      <c r="E162" s="31">
        <f t="shared" si="2"/>
        <v>36022</v>
      </c>
    </row>
    <row r="163" spans="1:5" x14ac:dyDescent="0.25">
      <c r="A163" s="43">
        <v>160</v>
      </c>
      <c r="B163" s="29" t="s">
        <v>172</v>
      </c>
      <c r="C163" s="45">
        <v>13831</v>
      </c>
      <c r="D163" s="45">
        <v>4369</v>
      </c>
      <c r="E163" s="31">
        <f t="shared" si="2"/>
        <v>18200</v>
      </c>
    </row>
    <row r="164" spans="1:5" x14ac:dyDescent="0.25">
      <c r="A164" s="43">
        <v>161</v>
      </c>
      <c r="B164" s="29" t="s">
        <v>173</v>
      </c>
      <c r="C164" s="45">
        <v>16846</v>
      </c>
      <c r="D164" s="45">
        <v>15678</v>
      </c>
      <c r="E164" s="31">
        <f t="shared" si="2"/>
        <v>32524</v>
      </c>
    </row>
    <row r="165" spans="1:5" x14ac:dyDescent="0.25">
      <c r="A165" s="43">
        <v>162</v>
      </c>
      <c r="B165" s="29" t="s">
        <v>174</v>
      </c>
      <c r="C165" s="45">
        <v>12473</v>
      </c>
      <c r="D165" s="45">
        <v>0</v>
      </c>
      <c r="E165" s="31">
        <f t="shared" si="2"/>
        <v>12473</v>
      </c>
    </row>
    <row r="166" spans="1:5" x14ac:dyDescent="0.25">
      <c r="A166" s="43">
        <v>163</v>
      </c>
      <c r="B166" s="29" t="s">
        <v>175</v>
      </c>
      <c r="C166" s="45">
        <v>10237</v>
      </c>
      <c r="D166" s="45">
        <v>0</v>
      </c>
      <c r="E166" s="31">
        <f t="shared" si="2"/>
        <v>10237</v>
      </c>
    </row>
    <row r="167" spans="1:5" x14ac:dyDescent="0.25">
      <c r="A167" s="43">
        <v>164</v>
      </c>
      <c r="B167" s="29" t="s">
        <v>176</v>
      </c>
      <c r="C167" s="45">
        <v>17302</v>
      </c>
      <c r="D167" s="45">
        <v>0</v>
      </c>
      <c r="E167" s="31">
        <f t="shared" si="2"/>
        <v>17302</v>
      </c>
    </row>
    <row r="168" spans="1:5" x14ac:dyDescent="0.25">
      <c r="A168" s="43">
        <v>165</v>
      </c>
      <c r="B168" s="29" t="s">
        <v>177</v>
      </c>
      <c r="C168" s="45">
        <v>9975</v>
      </c>
      <c r="D168" s="45">
        <v>1161</v>
      </c>
      <c r="E168" s="31">
        <f t="shared" si="2"/>
        <v>11136</v>
      </c>
    </row>
    <row r="169" spans="1:5" x14ac:dyDescent="0.25">
      <c r="A169" s="43">
        <v>166</v>
      </c>
      <c r="B169" s="29" t="s">
        <v>178</v>
      </c>
      <c r="C169" s="45">
        <v>86737</v>
      </c>
      <c r="D169" s="45">
        <v>35390</v>
      </c>
      <c r="E169" s="31">
        <f t="shared" si="2"/>
        <v>122127</v>
      </c>
    </row>
    <row r="170" spans="1:5" x14ac:dyDescent="0.25">
      <c r="A170" s="43">
        <v>167</v>
      </c>
      <c r="B170" s="29" t="s">
        <v>179</v>
      </c>
      <c r="C170" s="45">
        <v>26412</v>
      </c>
      <c r="D170" s="45">
        <v>4224</v>
      </c>
      <c r="E170" s="31">
        <f t="shared" si="2"/>
        <v>30636</v>
      </c>
    </row>
    <row r="171" spans="1:5" x14ac:dyDescent="0.25">
      <c r="A171" s="43">
        <v>168</v>
      </c>
      <c r="B171" s="29" t="s">
        <v>180</v>
      </c>
      <c r="C171" s="45">
        <v>5499</v>
      </c>
      <c r="D171" s="45">
        <v>0</v>
      </c>
      <c r="E171" s="31">
        <f t="shared" si="2"/>
        <v>5499</v>
      </c>
    </row>
    <row r="172" spans="1:5" x14ac:dyDescent="0.25">
      <c r="A172" s="43">
        <v>169</v>
      </c>
      <c r="B172" s="29" t="s">
        <v>181</v>
      </c>
      <c r="C172" s="45">
        <v>38926</v>
      </c>
      <c r="D172" s="45">
        <v>0</v>
      </c>
      <c r="E172" s="31">
        <f t="shared" si="2"/>
        <v>38926</v>
      </c>
    </row>
    <row r="173" spans="1:5" x14ac:dyDescent="0.25">
      <c r="A173" s="43">
        <v>170</v>
      </c>
      <c r="B173" s="29" t="s">
        <v>182</v>
      </c>
      <c r="C173" s="45">
        <v>22525</v>
      </c>
      <c r="D173" s="45">
        <v>0</v>
      </c>
      <c r="E173" s="31">
        <f t="shared" si="2"/>
        <v>22525</v>
      </c>
    </row>
    <row r="174" spans="1:5" x14ac:dyDescent="0.25">
      <c r="A174" s="43">
        <v>171</v>
      </c>
      <c r="B174" s="29" t="s">
        <v>183</v>
      </c>
      <c r="C174" s="45">
        <v>107075</v>
      </c>
      <c r="D174" s="45">
        <v>0</v>
      </c>
      <c r="E174" s="31">
        <f t="shared" si="2"/>
        <v>107075</v>
      </c>
    </row>
    <row r="175" spans="1:5" x14ac:dyDescent="0.25">
      <c r="A175" s="43">
        <v>172</v>
      </c>
      <c r="B175" s="29" t="s">
        <v>184</v>
      </c>
      <c r="C175" s="45">
        <v>4915</v>
      </c>
      <c r="D175" s="45">
        <v>2098</v>
      </c>
      <c r="E175" s="31">
        <f t="shared" si="2"/>
        <v>7013</v>
      </c>
    </row>
    <row r="176" spans="1:5" x14ac:dyDescent="0.25">
      <c r="A176" s="43">
        <v>173</v>
      </c>
      <c r="B176" s="29" t="s">
        <v>185</v>
      </c>
      <c r="C176" s="45">
        <v>10278</v>
      </c>
      <c r="D176" s="45">
        <v>6082</v>
      </c>
      <c r="E176" s="31">
        <f t="shared" si="2"/>
        <v>16360</v>
      </c>
    </row>
    <row r="177" spans="1:5" x14ac:dyDescent="0.25">
      <c r="A177" s="43">
        <v>174</v>
      </c>
      <c r="B177" s="29" t="s">
        <v>186</v>
      </c>
      <c r="C177" s="45">
        <v>42350</v>
      </c>
      <c r="D177" s="45">
        <v>16052</v>
      </c>
      <c r="E177" s="31">
        <f t="shared" si="2"/>
        <v>58402</v>
      </c>
    </row>
    <row r="178" spans="1:5" x14ac:dyDescent="0.25">
      <c r="A178" s="43">
        <v>175</v>
      </c>
      <c r="B178" s="29" t="s">
        <v>187</v>
      </c>
      <c r="C178" s="45">
        <v>8675</v>
      </c>
      <c r="D178" s="45">
        <v>0</v>
      </c>
      <c r="E178" s="31">
        <f t="shared" si="2"/>
        <v>8675</v>
      </c>
    </row>
    <row r="179" spans="1:5" x14ac:dyDescent="0.25">
      <c r="A179" s="43">
        <v>176</v>
      </c>
      <c r="B179" s="29" t="s">
        <v>188</v>
      </c>
      <c r="C179" s="45">
        <v>22092</v>
      </c>
      <c r="D179" s="45">
        <v>15649</v>
      </c>
      <c r="E179" s="31">
        <f t="shared" si="2"/>
        <v>37741</v>
      </c>
    </row>
    <row r="180" spans="1:5" x14ac:dyDescent="0.25">
      <c r="A180" s="43">
        <v>177</v>
      </c>
      <c r="B180" s="29" t="s">
        <v>189</v>
      </c>
      <c r="C180" s="45">
        <v>95062</v>
      </c>
      <c r="D180" s="45">
        <v>34948</v>
      </c>
      <c r="E180" s="31">
        <f t="shared" si="2"/>
        <v>130010</v>
      </c>
    </row>
    <row r="181" spans="1:5" x14ac:dyDescent="0.25">
      <c r="A181" s="43">
        <v>178</v>
      </c>
      <c r="B181" s="29" t="s">
        <v>190</v>
      </c>
      <c r="C181" s="45">
        <v>39613</v>
      </c>
      <c r="D181" s="45">
        <v>0</v>
      </c>
      <c r="E181" s="31">
        <f t="shared" si="2"/>
        <v>39613</v>
      </c>
    </row>
    <row r="182" spans="1:5" x14ac:dyDescent="0.25">
      <c r="A182" s="43">
        <v>179</v>
      </c>
      <c r="B182" s="29" t="s">
        <v>191</v>
      </c>
      <c r="C182" s="45">
        <v>13258</v>
      </c>
      <c r="D182" s="45">
        <v>3252</v>
      </c>
      <c r="E182" s="31">
        <f t="shared" si="2"/>
        <v>16510</v>
      </c>
    </row>
    <row r="183" spans="1:5" x14ac:dyDescent="0.25">
      <c r="A183" s="43">
        <v>180</v>
      </c>
      <c r="B183" s="29" t="s">
        <v>192</v>
      </c>
      <c r="C183" s="45">
        <v>14301</v>
      </c>
      <c r="D183" s="45">
        <v>3864</v>
      </c>
      <c r="E183" s="31">
        <f t="shared" si="2"/>
        <v>18165</v>
      </c>
    </row>
    <row r="184" spans="1:5" x14ac:dyDescent="0.25">
      <c r="A184" s="43">
        <v>181</v>
      </c>
      <c r="B184" s="29" t="s">
        <v>193</v>
      </c>
      <c r="C184" s="45">
        <v>4761</v>
      </c>
      <c r="D184" s="45">
        <v>1409</v>
      </c>
      <c r="E184" s="31">
        <f t="shared" si="2"/>
        <v>6170</v>
      </c>
    </row>
    <row r="185" spans="1:5" x14ac:dyDescent="0.25">
      <c r="A185" s="43">
        <v>182</v>
      </c>
      <c r="B185" s="29" t="s">
        <v>194</v>
      </c>
      <c r="C185" s="45">
        <v>13773</v>
      </c>
      <c r="D185" s="45">
        <v>0</v>
      </c>
      <c r="E185" s="31">
        <f t="shared" si="2"/>
        <v>13773</v>
      </c>
    </row>
    <row r="186" spans="1:5" x14ac:dyDescent="0.25">
      <c r="A186" s="43">
        <v>183</v>
      </c>
      <c r="B186" s="29" t="s">
        <v>195</v>
      </c>
      <c r="C186" s="45">
        <v>10882</v>
      </c>
      <c r="D186" s="45">
        <v>2712</v>
      </c>
      <c r="E186" s="31">
        <f t="shared" si="2"/>
        <v>13594</v>
      </c>
    </row>
    <row r="187" spans="1:5" x14ac:dyDescent="0.25">
      <c r="A187" s="43">
        <v>184</v>
      </c>
      <c r="B187" s="29" t="s">
        <v>196</v>
      </c>
      <c r="C187" s="45">
        <v>2290996</v>
      </c>
      <c r="D187" s="45">
        <v>406922</v>
      </c>
      <c r="E187" s="31">
        <f t="shared" si="2"/>
        <v>2697918</v>
      </c>
    </row>
    <row r="188" spans="1:5" x14ac:dyDescent="0.25">
      <c r="A188" s="43">
        <v>185</v>
      </c>
      <c r="B188" s="29" t="s">
        <v>197</v>
      </c>
      <c r="C188" s="45">
        <v>57695</v>
      </c>
      <c r="D188" s="45">
        <v>20885</v>
      </c>
      <c r="E188" s="31">
        <f t="shared" si="2"/>
        <v>78580</v>
      </c>
    </row>
    <row r="189" spans="1:5" x14ac:dyDescent="0.25">
      <c r="A189" s="43">
        <v>186</v>
      </c>
      <c r="B189" s="29" t="s">
        <v>198</v>
      </c>
      <c r="C189" s="45">
        <v>3564</v>
      </c>
      <c r="D189" s="45">
        <v>1439</v>
      </c>
      <c r="E189" s="31">
        <f t="shared" si="2"/>
        <v>5003</v>
      </c>
    </row>
    <row r="190" spans="1:5" x14ac:dyDescent="0.25">
      <c r="A190" s="43">
        <v>187</v>
      </c>
      <c r="B190" s="29" t="s">
        <v>199</v>
      </c>
      <c r="C190" s="45">
        <v>11492</v>
      </c>
      <c r="D190" s="45">
        <v>5192</v>
      </c>
      <c r="E190" s="31">
        <f t="shared" si="2"/>
        <v>16684</v>
      </c>
    </row>
    <row r="191" spans="1:5" x14ac:dyDescent="0.25">
      <c r="A191" s="43">
        <v>188</v>
      </c>
      <c r="B191" s="29" t="s">
        <v>200</v>
      </c>
      <c r="C191" s="45">
        <v>61237</v>
      </c>
      <c r="D191" s="45">
        <v>0</v>
      </c>
      <c r="E191" s="31">
        <f t="shared" si="2"/>
        <v>61237</v>
      </c>
    </row>
    <row r="192" spans="1:5" x14ac:dyDescent="0.25">
      <c r="A192" s="43">
        <v>189</v>
      </c>
      <c r="B192" s="29" t="s">
        <v>201</v>
      </c>
      <c r="C192" s="45">
        <v>27635</v>
      </c>
      <c r="D192" s="45">
        <v>8947</v>
      </c>
      <c r="E192" s="31">
        <f t="shared" si="2"/>
        <v>36582</v>
      </c>
    </row>
    <row r="193" spans="1:5" x14ac:dyDescent="0.25">
      <c r="A193" s="43">
        <v>190</v>
      </c>
      <c r="B193" s="29" t="s">
        <v>202</v>
      </c>
      <c r="C193" s="45">
        <v>170346</v>
      </c>
      <c r="D193" s="45">
        <v>128894</v>
      </c>
      <c r="E193" s="31">
        <f t="shared" si="2"/>
        <v>299240</v>
      </c>
    </row>
    <row r="194" spans="1:5" x14ac:dyDescent="0.25">
      <c r="A194" s="43">
        <v>191</v>
      </c>
      <c r="B194" s="29" t="s">
        <v>203</v>
      </c>
      <c r="C194" s="45">
        <v>2441</v>
      </c>
      <c r="D194" s="45">
        <v>1412</v>
      </c>
      <c r="E194" s="31">
        <f t="shared" si="2"/>
        <v>3853</v>
      </c>
    </row>
    <row r="195" spans="1:5" x14ac:dyDescent="0.25">
      <c r="A195" s="43">
        <v>192</v>
      </c>
      <c r="B195" s="29" t="s">
        <v>204</v>
      </c>
      <c r="C195" s="45">
        <v>22893</v>
      </c>
      <c r="D195" s="45">
        <v>3390</v>
      </c>
      <c r="E195" s="31">
        <f t="shared" si="2"/>
        <v>26283</v>
      </c>
    </row>
    <row r="196" spans="1:5" x14ac:dyDescent="0.25">
      <c r="A196" s="43">
        <v>193</v>
      </c>
      <c r="B196" s="29" t="s">
        <v>205</v>
      </c>
      <c r="C196" s="45">
        <v>44701</v>
      </c>
      <c r="D196" s="45">
        <v>16120</v>
      </c>
      <c r="E196" s="31">
        <f t="shared" si="2"/>
        <v>60821</v>
      </c>
    </row>
    <row r="197" spans="1:5" x14ac:dyDescent="0.25">
      <c r="A197" s="43">
        <v>194</v>
      </c>
      <c r="B197" s="29" t="s">
        <v>206</v>
      </c>
      <c r="C197" s="45">
        <v>22057</v>
      </c>
      <c r="D197" s="45">
        <v>3521</v>
      </c>
      <c r="E197" s="31">
        <f t="shared" ref="E197:E260" si="3">+C197+D197</f>
        <v>25578</v>
      </c>
    </row>
    <row r="198" spans="1:5" x14ac:dyDescent="0.25">
      <c r="A198" s="43">
        <v>195</v>
      </c>
      <c r="B198" s="29" t="s">
        <v>207</v>
      </c>
      <c r="C198" s="45">
        <v>11592</v>
      </c>
      <c r="D198" s="45">
        <v>4555</v>
      </c>
      <c r="E198" s="31">
        <f t="shared" si="3"/>
        <v>16147</v>
      </c>
    </row>
    <row r="199" spans="1:5" x14ac:dyDescent="0.25">
      <c r="A199" s="43">
        <v>196</v>
      </c>
      <c r="B199" s="29" t="s">
        <v>208</v>
      </c>
      <c r="C199" s="45">
        <v>18231</v>
      </c>
      <c r="D199" s="45">
        <v>953</v>
      </c>
      <c r="E199" s="31">
        <f t="shared" si="3"/>
        <v>19184</v>
      </c>
    </row>
    <row r="200" spans="1:5" x14ac:dyDescent="0.25">
      <c r="A200" s="43">
        <v>197</v>
      </c>
      <c r="B200" s="29" t="s">
        <v>209</v>
      </c>
      <c r="C200" s="45">
        <v>45350</v>
      </c>
      <c r="D200" s="45">
        <v>9320</v>
      </c>
      <c r="E200" s="31">
        <f t="shared" si="3"/>
        <v>54670</v>
      </c>
    </row>
    <row r="201" spans="1:5" x14ac:dyDescent="0.25">
      <c r="A201" s="43">
        <v>198</v>
      </c>
      <c r="B201" s="29" t="s">
        <v>210</v>
      </c>
      <c r="C201" s="45">
        <v>225703</v>
      </c>
      <c r="D201" s="45">
        <v>94710</v>
      </c>
      <c r="E201" s="31">
        <f t="shared" si="3"/>
        <v>320413</v>
      </c>
    </row>
    <row r="202" spans="1:5" x14ac:dyDescent="0.25">
      <c r="A202" s="43">
        <v>199</v>
      </c>
      <c r="B202" s="29" t="s">
        <v>211</v>
      </c>
      <c r="C202" s="45">
        <v>3099</v>
      </c>
      <c r="D202" s="45">
        <v>1419</v>
      </c>
      <c r="E202" s="31">
        <f t="shared" si="3"/>
        <v>4518</v>
      </c>
    </row>
    <row r="203" spans="1:5" x14ac:dyDescent="0.25">
      <c r="A203" s="43">
        <v>200</v>
      </c>
      <c r="B203" s="29" t="s">
        <v>212</v>
      </c>
      <c r="C203" s="45">
        <v>22357</v>
      </c>
      <c r="D203" s="45">
        <v>0</v>
      </c>
      <c r="E203" s="31">
        <f t="shared" si="3"/>
        <v>22357</v>
      </c>
    </row>
    <row r="204" spans="1:5" x14ac:dyDescent="0.25">
      <c r="A204" s="43">
        <v>201</v>
      </c>
      <c r="B204" s="29" t="s">
        <v>213</v>
      </c>
      <c r="C204" s="45">
        <v>11018</v>
      </c>
      <c r="D204" s="45">
        <v>0</v>
      </c>
      <c r="E204" s="31">
        <f t="shared" si="3"/>
        <v>11018</v>
      </c>
    </row>
    <row r="205" spans="1:5" x14ac:dyDescent="0.25">
      <c r="A205" s="43">
        <v>202</v>
      </c>
      <c r="B205" s="29" t="s">
        <v>214</v>
      </c>
      <c r="C205" s="45">
        <v>31158</v>
      </c>
      <c r="D205" s="45">
        <v>21245</v>
      </c>
      <c r="E205" s="31">
        <f t="shared" si="3"/>
        <v>52403</v>
      </c>
    </row>
    <row r="206" spans="1:5" x14ac:dyDescent="0.25">
      <c r="A206" s="43">
        <v>203</v>
      </c>
      <c r="B206" s="29" t="s">
        <v>215</v>
      </c>
      <c r="C206" s="45">
        <v>20729</v>
      </c>
      <c r="D206" s="45">
        <v>0</v>
      </c>
      <c r="E206" s="31">
        <f t="shared" si="3"/>
        <v>20729</v>
      </c>
    </row>
    <row r="207" spans="1:5" x14ac:dyDescent="0.25">
      <c r="A207" s="43">
        <v>204</v>
      </c>
      <c r="B207" s="29" t="s">
        <v>216</v>
      </c>
      <c r="C207" s="45">
        <v>4430</v>
      </c>
      <c r="D207" s="45">
        <v>0</v>
      </c>
      <c r="E207" s="31">
        <f t="shared" si="3"/>
        <v>4430</v>
      </c>
    </row>
    <row r="208" spans="1:5" x14ac:dyDescent="0.25">
      <c r="A208" s="43">
        <v>205</v>
      </c>
      <c r="B208" s="29" t="s">
        <v>217</v>
      </c>
      <c r="C208" s="45">
        <v>107811</v>
      </c>
      <c r="D208" s="45">
        <v>6661</v>
      </c>
      <c r="E208" s="31">
        <f t="shared" si="3"/>
        <v>114472</v>
      </c>
    </row>
    <row r="209" spans="1:5" x14ac:dyDescent="0.25">
      <c r="A209" s="43">
        <v>206</v>
      </c>
      <c r="B209" s="29" t="s">
        <v>218</v>
      </c>
      <c r="C209" s="45">
        <v>17453</v>
      </c>
      <c r="D209" s="45">
        <v>7776</v>
      </c>
      <c r="E209" s="31">
        <f t="shared" si="3"/>
        <v>25229</v>
      </c>
    </row>
    <row r="210" spans="1:5" x14ac:dyDescent="0.25">
      <c r="A210" s="43">
        <v>207</v>
      </c>
      <c r="B210" s="29" t="s">
        <v>219</v>
      </c>
      <c r="C210" s="45">
        <v>147135</v>
      </c>
      <c r="D210" s="45">
        <v>0</v>
      </c>
      <c r="E210" s="31">
        <f t="shared" si="3"/>
        <v>147135</v>
      </c>
    </row>
    <row r="211" spans="1:5" x14ac:dyDescent="0.25">
      <c r="A211" s="43">
        <v>208</v>
      </c>
      <c r="B211" s="29" t="s">
        <v>220</v>
      </c>
      <c r="C211" s="45">
        <v>42777</v>
      </c>
      <c r="D211" s="45">
        <v>9288</v>
      </c>
      <c r="E211" s="31">
        <f t="shared" si="3"/>
        <v>52065</v>
      </c>
    </row>
    <row r="212" spans="1:5" x14ac:dyDescent="0.25">
      <c r="A212" s="43">
        <v>209</v>
      </c>
      <c r="B212" s="29" t="s">
        <v>221</v>
      </c>
      <c r="C212" s="45">
        <v>4992</v>
      </c>
      <c r="D212" s="45">
        <v>1846</v>
      </c>
      <c r="E212" s="31">
        <f t="shared" si="3"/>
        <v>6838</v>
      </c>
    </row>
    <row r="213" spans="1:5" x14ac:dyDescent="0.25">
      <c r="A213" s="43">
        <v>210</v>
      </c>
      <c r="B213" s="29" t="s">
        <v>222</v>
      </c>
      <c r="C213" s="45">
        <v>37204</v>
      </c>
      <c r="D213" s="45">
        <v>0</v>
      </c>
      <c r="E213" s="31">
        <f t="shared" si="3"/>
        <v>37204</v>
      </c>
    </row>
    <row r="214" spans="1:5" x14ac:dyDescent="0.25">
      <c r="A214" s="43">
        <v>211</v>
      </c>
      <c r="B214" s="29" t="s">
        <v>223</v>
      </c>
      <c r="C214" s="45">
        <v>20679</v>
      </c>
      <c r="D214" s="45">
        <v>0</v>
      </c>
      <c r="E214" s="31">
        <f t="shared" si="3"/>
        <v>20679</v>
      </c>
    </row>
    <row r="215" spans="1:5" x14ac:dyDescent="0.25">
      <c r="A215" s="43">
        <v>212</v>
      </c>
      <c r="B215" s="29" t="s">
        <v>224</v>
      </c>
      <c r="C215" s="45">
        <v>19532</v>
      </c>
      <c r="D215" s="45">
        <v>0</v>
      </c>
      <c r="E215" s="31">
        <f t="shared" si="3"/>
        <v>19532</v>
      </c>
    </row>
    <row r="216" spans="1:5" x14ac:dyDescent="0.25">
      <c r="A216" s="43">
        <v>213</v>
      </c>
      <c r="B216" s="29" t="s">
        <v>225</v>
      </c>
      <c r="C216" s="45">
        <v>35591</v>
      </c>
      <c r="D216" s="45">
        <v>13575</v>
      </c>
      <c r="E216" s="31">
        <f t="shared" si="3"/>
        <v>49166</v>
      </c>
    </row>
    <row r="217" spans="1:5" x14ac:dyDescent="0.25">
      <c r="A217" s="43">
        <v>214</v>
      </c>
      <c r="B217" s="29" t="s">
        <v>226</v>
      </c>
      <c r="C217" s="45">
        <v>11971</v>
      </c>
      <c r="D217" s="45">
        <v>0</v>
      </c>
      <c r="E217" s="31">
        <f t="shared" si="3"/>
        <v>11971</v>
      </c>
    </row>
    <row r="218" spans="1:5" x14ac:dyDescent="0.25">
      <c r="A218" s="43">
        <v>215</v>
      </c>
      <c r="B218" s="29" t="s">
        <v>227</v>
      </c>
      <c r="C218" s="45">
        <v>7794</v>
      </c>
      <c r="D218" s="45">
        <v>1666</v>
      </c>
      <c r="E218" s="31">
        <f t="shared" si="3"/>
        <v>9460</v>
      </c>
    </row>
    <row r="219" spans="1:5" x14ac:dyDescent="0.25">
      <c r="A219" s="43">
        <v>216</v>
      </c>
      <c r="B219" s="29" t="s">
        <v>228</v>
      </c>
      <c r="C219" s="45">
        <v>8233</v>
      </c>
      <c r="D219" s="45">
        <v>3535</v>
      </c>
      <c r="E219" s="31">
        <f t="shared" si="3"/>
        <v>11768</v>
      </c>
    </row>
    <row r="220" spans="1:5" x14ac:dyDescent="0.25">
      <c r="A220" s="44">
        <v>217</v>
      </c>
      <c r="B220" s="29" t="s">
        <v>229</v>
      </c>
      <c r="C220" s="45">
        <v>19481</v>
      </c>
      <c r="D220" s="45">
        <v>0</v>
      </c>
      <c r="E220" s="31">
        <f t="shared" si="3"/>
        <v>19481</v>
      </c>
    </row>
    <row r="221" spans="1:5" x14ac:dyDescent="0.25">
      <c r="A221" s="43">
        <v>218</v>
      </c>
      <c r="B221" s="29" t="s">
        <v>230</v>
      </c>
      <c r="C221" s="45">
        <v>3383</v>
      </c>
      <c r="D221" s="45">
        <v>1562</v>
      </c>
      <c r="E221" s="31">
        <f t="shared" si="3"/>
        <v>4945</v>
      </c>
    </row>
    <row r="222" spans="1:5" x14ac:dyDescent="0.25">
      <c r="A222" s="43">
        <v>219</v>
      </c>
      <c r="B222" s="29" t="s">
        <v>231</v>
      </c>
      <c r="C222" s="45">
        <v>21317</v>
      </c>
      <c r="D222" s="45">
        <v>15322</v>
      </c>
      <c r="E222" s="31">
        <f t="shared" si="3"/>
        <v>36639</v>
      </c>
    </row>
    <row r="223" spans="1:5" x14ac:dyDescent="0.25">
      <c r="A223" s="43">
        <v>220</v>
      </c>
      <c r="B223" s="29" t="s">
        <v>232</v>
      </c>
      <c r="C223" s="45">
        <v>20378</v>
      </c>
      <c r="D223" s="45">
        <v>5676</v>
      </c>
      <c r="E223" s="31">
        <f t="shared" si="3"/>
        <v>26054</v>
      </c>
    </row>
    <row r="224" spans="1:5" x14ac:dyDescent="0.25">
      <c r="A224" s="43">
        <v>221</v>
      </c>
      <c r="B224" s="29" t="s">
        <v>233</v>
      </c>
      <c r="C224" s="45">
        <v>10639</v>
      </c>
      <c r="D224" s="45">
        <v>8580</v>
      </c>
      <c r="E224" s="31">
        <f t="shared" si="3"/>
        <v>19219</v>
      </c>
    </row>
    <row r="225" spans="1:5" x14ac:dyDescent="0.25">
      <c r="A225" s="43">
        <v>222</v>
      </c>
      <c r="B225" s="29" t="s">
        <v>234</v>
      </c>
      <c r="C225" s="45">
        <v>9003</v>
      </c>
      <c r="D225" s="45">
        <v>4017</v>
      </c>
      <c r="E225" s="31">
        <f t="shared" si="3"/>
        <v>13020</v>
      </c>
    </row>
    <row r="226" spans="1:5" x14ac:dyDescent="0.25">
      <c r="A226" s="43">
        <v>223</v>
      </c>
      <c r="B226" s="29" t="s">
        <v>235</v>
      </c>
      <c r="C226" s="45">
        <v>2973</v>
      </c>
      <c r="D226" s="45">
        <v>1263</v>
      </c>
      <c r="E226" s="31">
        <f t="shared" si="3"/>
        <v>4236</v>
      </c>
    </row>
    <row r="227" spans="1:5" x14ac:dyDescent="0.25">
      <c r="A227" s="43">
        <v>224</v>
      </c>
      <c r="B227" s="29" t="s">
        <v>236</v>
      </c>
      <c r="C227" s="45">
        <v>3825</v>
      </c>
      <c r="D227" s="45">
        <v>0</v>
      </c>
      <c r="E227" s="31">
        <f t="shared" si="3"/>
        <v>3825</v>
      </c>
    </row>
    <row r="228" spans="1:5" x14ac:dyDescent="0.25">
      <c r="A228" s="43">
        <v>225</v>
      </c>
      <c r="B228" s="29" t="s">
        <v>237</v>
      </c>
      <c r="C228" s="45">
        <v>37836</v>
      </c>
      <c r="D228" s="45">
        <v>0</v>
      </c>
      <c r="E228" s="31">
        <f t="shared" si="3"/>
        <v>37836</v>
      </c>
    </row>
    <row r="229" spans="1:5" x14ac:dyDescent="0.25">
      <c r="A229" s="43">
        <v>226</v>
      </c>
      <c r="B229" s="29" t="s">
        <v>238</v>
      </c>
      <c r="C229" s="45">
        <v>21342</v>
      </c>
      <c r="D229" s="45">
        <v>5664</v>
      </c>
      <c r="E229" s="31">
        <f t="shared" si="3"/>
        <v>27006</v>
      </c>
    </row>
    <row r="230" spans="1:5" x14ac:dyDescent="0.25">
      <c r="A230" s="43">
        <v>227</v>
      </c>
      <c r="B230" s="29" t="s">
        <v>239</v>
      </c>
      <c r="C230" s="45">
        <v>209971</v>
      </c>
      <c r="D230" s="45">
        <v>57507</v>
      </c>
      <c r="E230" s="31">
        <f t="shared" si="3"/>
        <v>267478</v>
      </c>
    </row>
    <row r="231" spans="1:5" x14ac:dyDescent="0.25">
      <c r="A231" s="43">
        <v>228</v>
      </c>
      <c r="B231" s="29" t="s">
        <v>240</v>
      </c>
      <c r="C231" s="45">
        <v>4894</v>
      </c>
      <c r="D231" s="45">
        <v>0</v>
      </c>
      <c r="E231" s="31">
        <f t="shared" si="3"/>
        <v>4894</v>
      </c>
    </row>
    <row r="232" spans="1:5" x14ac:dyDescent="0.25">
      <c r="A232" s="43">
        <v>229</v>
      </c>
      <c r="B232" s="29" t="s">
        <v>241</v>
      </c>
      <c r="C232" s="45">
        <v>64047</v>
      </c>
      <c r="D232" s="45">
        <v>173</v>
      </c>
      <c r="E232" s="31">
        <f t="shared" si="3"/>
        <v>64220</v>
      </c>
    </row>
    <row r="233" spans="1:5" x14ac:dyDescent="0.25">
      <c r="A233" s="43">
        <v>230</v>
      </c>
      <c r="B233" s="29" t="s">
        <v>242</v>
      </c>
      <c r="C233" s="45">
        <v>7640</v>
      </c>
      <c r="D233" s="45">
        <v>1814</v>
      </c>
      <c r="E233" s="31">
        <f t="shared" si="3"/>
        <v>9454</v>
      </c>
    </row>
    <row r="234" spans="1:5" x14ac:dyDescent="0.25">
      <c r="A234" s="43">
        <v>231</v>
      </c>
      <c r="B234" s="29" t="s">
        <v>243</v>
      </c>
      <c r="C234" s="45">
        <v>21894</v>
      </c>
      <c r="D234" s="45">
        <v>0</v>
      </c>
      <c r="E234" s="31">
        <f t="shared" si="3"/>
        <v>21894</v>
      </c>
    </row>
    <row r="235" spans="1:5" x14ac:dyDescent="0.25">
      <c r="A235" s="43">
        <v>232</v>
      </c>
      <c r="B235" s="29" t="s">
        <v>244</v>
      </c>
      <c r="C235" s="45">
        <v>136980</v>
      </c>
      <c r="D235" s="45">
        <v>17103</v>
      </c>
      <c r="E235" s="31">
        <f t="shared" si="3"/>
        <v>154083</v>
      </c>
    </row>
    <row r="236" spans="1:5" x14ac:dyDescent="0.25">
      <c r="A236" s="43">
        <v>233</v>
      </c>
      <c r="B236" s="29" t="s">
        <v>245</v>
      </c>
      <c r="C236" s="45">
        <v>22162</v>
      </c>
      <c r="D236" s="45">
        <v>125</v>
      </c>
      <c r="E236" s="31">
        <f t="shared" si="3"/>
        <v>22287</v>
      </c>
    </row>
    <row r="237" spans="1:5" x14ac:dyDescent="0.25">
      <c r="A237" s="43">
        <v>234</v>
      </c>
      <c r="B237" s="29" t="s">
        <v>246</v>
      </c>
      <c r="C237" s="45">
        <v>43524</v>
      </c>
      <c r="D237" s="45">
        <v>0</v>
      </c>
      <c r="E237" s="31">
        <f t="shared" si="3"/>
        <v>43524</v>
      </c>
    </row>
    <row r="238" spans="1:5" x14ac:dyDescent="0.25">
      <c r="A238" s="43">
        <v>235</v>
      </c>
      <c r="B238" s="29" t="s">
        <v>247</v>
      </c>
      <c r="C238" s="45">
        <v>24112</v>
      </c>
      <c r="D238" s="45">
        <v>10263</v>
      </c>
      <c r="E238" s="31">
        <f t="shared" si="3"/>
        <v>34375</v>
      </c>
    </row>
    <row r="239" spans="1:5" x14ac:dyDescent="0.25">
      <c r="A239" s="43">
        <v>236</v>
      </c>
      <c r="B239" s="29" t="s">
        <v>248</v>
      </c>
      <c r="C239" s="45">
        <v>8511</v>
      </c>
      <c r="D239" s="45">
        <v>3859</v>
      </c>
      <c r="E239" s="31">
        <f t="shared" si="3"/>
        <v>12370</v>
      </c>
    </row>
    <row r="240" spans="1:5" x14ac:dyDescent="0.25">
      <c r="A240" s="43">
        <v>237</v>
      </c>
      <c r="B240" s="29" t="s">
        <v>249</v>
      </c>
      <c r="C240" s="45">
        <v>20568</v>
      </c>
      <c r="D240" s="45">
        <v>4639</v>
      </c>
      <c r="E240" s="31">
        <f t="shared" si="3"/>
        <v>25207</v>
      </c>
    </row>
    <row r="241" spans="1:5" x14ac:dyDescent="0.25">
      <c r="A241" s="43">
        <v>238</v>
      </c>
      <c r="B241" s="29" t="s">
        <v>250</v>
      </c>
      <c r="C241" s="45">
        <v>7029</v>
      </c>
      <c r="D241" s="45">
        <v>2210</v>
      </c>
      <c r="E241" s="31">
        <f t="shared" si="3"/>
        <v>9239</v>
      </c>
    </row>
    <row r="242" spans="1:5" x14ac:dyDescent="0.25">
      <c r="A242" s="43">
        <v>239</v>
      </c>
      <c r="B242" s="29" t="s">
        <v>251</v>
      </c>
      <c r="C242" s="45">
        <v>15612</v>
      </c>
      <c r="D242" s="45">
        <v>5743</v>
      </c>
      <c r="E242" s="31">
        <f t="shared" si="3"/>
        <v>21355</v>
      </c>
    </row>
    <row r="243" spans="1:5" x14ac:dyDescent="0.25">
      <c r="A243" s="43">
        <v>240</v>
      </c>
      <c r="B243" s="29" t="s">
        <v>252</v>
      </c>
      <c r="C243" s="45">
        <v>16459</v>
      </c>
      <c r="D243" s="45">
        <v>0</v>
      </c>
      <c r="E243" s="31">
        <f t="shared" si="3"/>
        <v>16459</v>
      </c>
    </row>
    <row r="244" spans="1:5" x14ac:dyDescent="0.25">
      <c r="A244" s="43">
        <v>241</v>
      </c>
      <c r="B244" s="29" t="s">
        <v>253</v>
      </c>
      <c r="C244" s="45">
        <v>9130</v>
      </c>
      <c r="D244" s="45">
        <v>3155</v>
      </c>
      <c r="E244" s="31">
        <f t="shared" si="3"/>
        <v>12285</v>
      </c>
    </row>
    <row r="245" spans="1:5" x14ac:dyDescent="0.25">
      <c r="A245" s="43">
        <v>242</v>
      </c>
      <c r="B245" s="29" t="s">
        <v>254</v>
      </c>
      <c r="C245" s="45">
        <v>75305</v>
      </c>
      <c r="D245" s="45">
        <v>0</v>
      </c>
      <c r="E245" s="31">
        <f t="shared" si="3"/>
        <v>75305</v>
      </c>
    </row>
    <row r="246" spans="1:5" x14ac:dyDescent="0.25">
      <c r="A246" s="43">
        <v>243</v>
      </c>
      <c r="B246" s="29" t="s">
        <v>255</v>
      </c>
      <c r="C246" s="45">
        <v>24719</v>
      </c>
      <c r="D246" s="45">
        <v>7193</v>
      </c>
      <c r="E246" s="31">
        <f t="shared" si="3"/>
        <v>31912</v>
      </c>
    </row>
    <row r="247" spans="1:5" x14ac:dyDescent="0.25">
      <c r="A247" s="43">
        <v>244</v>
      </c>
      <c r="B247" s="29" t="s">
        <v>256</v>
      </c>
      <c r="C247" s="45">
        <v>26054</v>
      </c>
      <c r="D247" s="45">
        <v>22593</v>
      </c>
      <c r="E247" s="31">
        <f t="shared" si="3"/>
        <v>48647</v>
      </c>
    </row>
    <row r="248" spans="1:5" x14ac:dyDescent="0.25">
      <c r="A248" s="43">
        <v>245</v>
      </c>
      <c r="B248" s="29" t="s">
        <v>257</v>
      </c>
      <c r="C248" s="45">
        <v>7904</v>
      </c>
      <c r="D248" s="45">
        <v>0</v>
      </c>
      <c r="E248" s="31">
        <f t="shared" si="3"/>
        <v>7904</v>
      </c>
    </row>
    <row r="249" spans="1:5" x14ac:dyDescent="0.25">
      <c r="A249" s="43">
        <v>246</v>
      </c>
      <c r="B249" s="29" t="s">
        <v>258</v>
      </c>
      <c r="C249" s="45">
        <v>3727</v>
      </c>
      <c r="D249" s="45">
        <v>0</v>
      </c>
      <c r="E249" s="31">
        <f t="shared" si="3"/>
        <v>3727</v>
      </c>
    </row>
    <row r="250" spans="1:5" x14ac:dyDescent="0.25">
      <c r="A250" s="43">
        <v>247</v>
      </c>
      <c r="B250" s="29" t="s">
        <v>259</v>
      </c>
      <c r="C250" s="45">
        <v>15160</v>
      </c>
      <c r="D250" s="45">
        <v>9298</v>
      </c>
      <c r="E250" s="31">
        <f t="shared" si="3"/>
        <v>24458</v>
      </c>
    </row>
    <row r="251" spans="1:5" x14ac:dyDescent="0.25">
      <c r="A251" s="43">
        <v>248</v>
      </c>
      <c r="B251" s="29" t="s">
        <v>260</v>
      </c>
      <c r="C251" s="45">
        <v>97523</v>
      </c>
      <c r="D251" s="45">
        <v>0</v>
      </c>
      <c r="E251" s="31">
        <f t="shared" si="3"/>
        <v>97523</v>
      </c>
    </row>
    <row r="252" spans="1:5" x14ac:dyDescent="0.25">
      <c r="A252" s="43">
        <v>249</v>
      </c>
      <c r="B252" s="29" t="s">
        <v>261</v>
      </c>
      <c r="C252" s="45">
        <v>24943</v>
      </c>
      <c r="D252" s="45">
        <v>5865</v>
      </c>
      <c r="E252" s="31">
        <f t="shared" si="3"/>
        <v>30808</v>
      </c>
    </row>
    <row r="253" spans="1:5" x14ac:dyDescent="0.25">
      <c r="A253" s="43">
        <v>250</v>
      </c>
      <c r="B253" s="29" t="s">
        <v>262</v>
      </c>
      <c r="C253" s="45">
        <v>19474</v>
      </c>
      <c r="D253" s="45">
        <v>7115</v>
      </c>
      <c r="E253" s="31">
        <f t="shared" si="3"/>
        <v>26589</v>
      </c>
    </row>
    <row r="254" spans="1:5" x14ac:dyDescent="0.25">
      <c r="A254" s="43">
        <v>251</v>
      </c>
      <c r="B254" s="29" t="s">
        <v>263</v>
      </c>
      <c r="C254" s="45">
        <v>7283</v>
      </c>
      <c r="D254" s="45">
        <v>0</v>
      </c>
      <c r="E254" s="31">
        <f t="shared" si="3"/>
        <v>7283</v>
      </c>
    </row>
    <row r="255" spans="1:5" x14ac:dyDescent="0.25">
      <c r="A255" s="43">
        <v>252</v>
      </c>
      <c r="B255" s="29" t="s">
        <v>264</v>
      </c>
      <c r="C255" s="45">
        <v>14825</v>
      </c>
      <c r="D255" s="45">
        <v>0</v>
      </c>
      <c r="E255" s="31">
        <f t="shared" si="3"/>
        <v>14825</v>
      </c>
    </row>
    <row r="256" spans="1:5" x14ac:dyDescent="0.25">
      <c r="A256" s="43">
        <v>253</v>
      </c>
      <c r="B256" s="29" t="s">
        <v>265</v>
      </c>
      <c r="C256" s="45">
        <v>12081</v>
      </c>
      <c r="D256" s="45">
        <v>955</v>
      </c>
      <c r="E256" s="31">
        <f t="shared" si="3"/>
        <v>13036</v>
      </c>
    </row>
    <row r="257" spans="1:5" x14ac:dyDescent="0.25">
      <c r="A257" s="43">
        <v>254</v>
      </c>
      <c r="B257" s="29" t="s">
        <v>266</v>
      </c>
      <c r="C257" s="45">
        <v>22250</v>
      </c>
      <c r="D257" s="45">
        <v>16513</v>
      </c>
      <c r="E257" s="31">
        <f t="shared" si="3"/>
        <v>38763</v>
      </c>
    </row>
    <row r="258" spans="1:5" x14ac:dyDescent="0.25">
      <c r="A258" s="43">
        <v>255</v>
      </c>
      <c r="B258" s="29" t="s">
        <v>267</v>
      </c>
      <c r="C258" s="45">
        <v>11583</v>
      </c>
      <c r="D258" s="45">
        <v>0</v>
      </c>
      <c r="E258" s="31">
        <f t="shared" si="3"/>
        <v>11583</v>
      </c>
    </row>
    <row r="259" spans="1:5" x14ac:dyDescent="0.25">
      <c r="A259" s="43">
        <v>256</v>
      </c>
      <c r="B259" s="29" t="s">
        <v>268</v>
      </c>
      <c r="C259" s="45">
        <v>4811</v>
      </c>
      <c r="D259" s="45">
        <v>769</v>
      </c>
      <c r="E259" s="31">
        <f t="shared" si="3"/>
        <v>5580</v>
      </c>
    </row>
    <row r="260" spans="1:5" x14ac:dyDescent="0.25">
      <c r="A260" s="43">
        <v>257</v>
      </c>
      <c r="B260" s="29" t="s">
        <v>269</v>
      </c>
      <c r="C260" s="45">
        <v>6765</v>
      </c>
      <c r="D260" s="45">
        <v>2752</v>
      </c>
      <c r="E260" s="31">
        <f t="shared" si="3"/>
        <v>9517</v>
      </c>
    </row>
    <row r="261" spans="1:5" x14ac:dyDescent="0.25">
      <c r="A261" s="43">
        <v>258</v>
      </c>
      <c r="B261" s="29" t="s">
        <v>270</v>
      </c>
      <c r="C261" s="45">
        <v>9391</v>
      </c>
      <c r="D261" s="45">
        <v>3331</v>
      </c>
      <c r="E261" s="31">
        <f t="shared" ref="E261:E324" si="4">+C261+D261</f>
        <v>12722</v>
      </c>
    </row>
    <row r="262" spans="1:5" x14ac:dyDescent="0.25">
      <c r="A262" s="43">
        <v>259</v>
      </c>
      <c r="B262" s="29" t="s">
        <v>271</v>
      </c>
      <c r="C262" s="45">
        <v>14741</v>
      </c>
      <c r="D262" s="45">
        <v>7886</v>
      </c>
      <c r="E262" s="31">
        <f t="shared" si="4"/>
        <v>22627</v>
      </c>
    </row>
    <row r="263" spans="1:5" x14ac:dyDescent="0.25">
      <c r="A263" s="43">
        <v>260</v>
      </c>
      <c r="B263" s="29" t="s">
        <v>272</v>
      </c>
      <c r="C263" s="45">
        <v>13488</v>
      </c>
      <c r="D263" s="45">
        <v>11701</v>
      </c>
      <c r="E263" s="31">
        <f t="shared" si="4"/>
        <v>25189</v>
      </c>
    </row>
    <row r="264" spans="1:5" x14ac:dyDescent="0.25">
      <c r="A264" s="43">
        <v>261</v>
      </c>
      <c r="B264" s="29" t="s">
        <v>273</v>
      </c>
      <c r="C264" s="45">
        <v>46161</v>
      </c>
      <c r="D264" s="45">
        <v>19399</v>
      </c>
      <c r="E264" s="31">
        <f t="shared" si="4"/>
        <v>65560</v>
      </c>
    </row>
    <row r="265" spans="1:5" x14ac:dyDescent="0.25">
      <c r="A265" s="43">
        <v>262</v>
      </c>
      <c r="B265" s="29" t="s">
        <v>274</v>
      </c>
      <c r="C265" s="45">
        <v>8342</v>
      </c>
      <c r="D265" s="45">
        <v>2331</v>
      </c>
      <c r="E265" s="31">
        <f t="shared" si="4"/>
        <v>10673</v>
      </c>
    </row>
    <row r="266" spans="1:5" x14ac:dyDescent="0.25">
      <c r="A266" s="43">
        <v>263</v>
      </c>
      <c r="B266" s="29" t="s">
        <v>275</v>
      </c>
      <c r="C266" s="45">
        <v>23542</v>
      </c>
      <c r="D266" s="45">
        <v>10144</v>
      </c>
      <c r="E266" s="31">
        <f t="shared" si="4"/>
        <v>33686</v>
      </c>
    </row>
    <row r="267" spans="1:5" x14ac:dyDescent="0.25">
      <c r="A267" s="43">
        <v>264</v>
      </c>
      <c r="B267" s="29" t="s">
        <v>276</v>
      </c>
      <c r="C267" s="45">
        <v>12725</v>
      </c>
      <c r="D267" s="45">
        <v>0</v>
      </c>
      <c r="E267" s="31">
        <f t="shared" si="4"/>
        <v>12725</v>
      </c>
    </row>
    <row r="268" spans="1:5" x14ac:dyDescent="0.25">
      <c r="A268" s="43">
        <v>265</v>
      </c>
      <c r="B268" s="29" t="s">
        <v>277</v>
      </c>
      <c r="C268" s="45">
        <v>58518</v>
      </c>
      <c r="D268" s="45">
        <v>0</v>
      </c>
      <c r="E268" s="31">
        <f t="shared" si="4"/>
        <v>58518</v>
      </c>
    </row>
    <row r="269" spans="1:5" x14ac:dyDescent="0.25">
      <c r="A269" s="43">
        <v>266</v>
      </c>
      <c r="B269" s="29" t="s">
        <v>278</v>
      </c>
      <c r="C269" s="45">
        <v>61231</v>
      </c>
      <c r="D269" s="45">
        <v>43346</v>
      </c>
      <c r="E269" s="31">
        <f t="shared" si="4"/>
        <v>104577</v>
      </c>
    </row>
    <row r="270" spans="1:5" x14ac:dyDescent="0.25">
      <c r="A270" s="43">
        <v>267</v>
      </c>
      <c r="B270" s="29" t="s">
        <v>279</v>
      </c>
      <c r="C270" s="45">
        <v>1618</v>
      </c>
      <c r="D270" s="45">
        <v>626</v>
      </c>
      <c r="E270" s="31">
        <f t="shared" si="4"/>
        <v>2244</v>
      </c>
    </row>
    <row r="271" spans="1:5" x14ac:dyDescent="0.25">
      <c r="A271" s="43">
        <v>268</v>
      </c>
      <c r="B271" s="29" t="s">
        <v>280</v>
      </c>
      <c r="C271" s="45">
        <v>12779</v>
      </c>
      <c r="D271" s="45">
        <v>3918</v>
      </c>
      <c r="E271" s="31">
        <f t="shared" si="4"/>
        <v>16697</v>
      </c>
    </row>
    <row r="272" spans="1:5" x14ac:dyDescent="0.25">
      <c r="A272" s="43">
        <v>269</v>
      </c>
      <c r="B272" s="29" t="s">
        <v>281</v>
      </c>
      <c r="C272" s="45">
        <v>30731</v>
      </c>
      <c r="D272" s="45">
        <v>0</v>
      </c>
      <c r="E272" s="31">
        <f t="shared" si="4"/>
        <v>30731</v>
      </c>
    </row>
    <row r="273" spans="1:5" x14ac:dyDescent="0.25">
      <c r="A273" s="43">
        <v>270</v>
      </c>
      <c r="B273" s="29" t="s">
        <v>282</v>
      </c>
      <c r="C273" s="45">
        <v>11854</v>
      </c>
      <c r="D273" s="45">
        <v>0</v>
      </c>
      <c r="E273" s="31">
        <f t="shared" si="4"/>
        <v>11854</v>
      </c>
    </row>
    <row r="274" spans="1:5" x14ac:dyDescent="0.25">
      <c r="A274" s="43">
        <v>271</v>
      </c>
      <c r="B274" s="29" t="s">
        <v>283</v>
      </c>
      <c r="C274" s="45">
        <v>18731</v>
      </c>
      <c r="D274" s="45">
        <v>0</v>
      </c>
      <c r="E274" s="31">
        <f t="shared" si="4"/>
        <v>18731</v>
      </c>
    </row>
    <row r="275" spans="1:5" x14ac:dyDescent="0.25">
      <c r="A275" s="43">
        <v>272</v>
      </c>
      <c r="B275" s="29" t="s">
        <v>284</v>
      </c>
      <c r="C275" s="45">
        <v>45724</v>
      </c>
      <c r="D275" s="45">
        <v>13432</v>
      </c>
      <c r="E275" s="31">
        <f t="shared" si="4"/>
        <v>59156</v>
      </c>
    </row>
    <row r="276" spans="1:5" x14ac:dyDescent="0.25">
      <c r="A276" s="43">
        <v>273</v>
      </c>
      <c r="B276" s="29" t="s">
        <v>285</v>
      </c>
      <c r="C276" s="45">
        <v>22505</v>
      </c>
      <c r="D276" s="45">
        <v>0</v>
      </c>
      <c r="E276" s="31">
        <f t="shared" si="4"/>
        <v>22505</v>
      </c>
    </row>
    <row r="277" spans="1:5" x14ac:dyDescent="0.25">
      <c r="A277" s="43">
        <v>274</v>
      </c>
      <c r="B277" s="29" t="s">
        <v>286</v>
      </c>
      <c r="C277" s="45">
        <v>15636</v>
      </c>
      <c r="D277" s="45">
        <v>7627</v>
      </c>
      <c r="E277" s="31">
        <f t="shared" si="4"/>
        <v>23263</v>
      </c>
    </row>
    <row r="278" spans="1:5" x14ac:dyDescent="0.25">
      <c r="A278" s="43">
        <v>275</v>
      </c>
      <c r="B278" s="29" t="s">
        <v>287</v>
      </c>
      <c r="C278" s="45">
        <v>43163</v>
      </c>
      <c r="D278" s="45">
        <v>0</v>
      </c>
      <c r="E278" s="31">
        <f t="shared" si="4"/>
        <v>43163</v>
      </c>
    </row>
    <row r="279" spans="1:5" x14ac:dyDescent="0.25">
      <c r="A279" s="43">
        <v>276</v>
      </c>
      <c r="B279" s="29" t="s">
        <v>288</v>
      </c>
      <c r="C279" s="45">
        <v>4055</v>
      </c>
      <c r="D279" s="45">
        <v>0</v>
      </c>
      <c r="E279" s="31">
        <f t="shared" si="4"/>
        <v>4055</v>
      </c>
    </row>
    <row r="280" spans="1:5" x14ac:dyDescent="0.25">
      <c r="A280" s="43">
        <v>277</v>
      </c>
      <c r="B280" s="29" t="s">
        <v>289</v>
      </c>
      <c r="C280" s="45">
        <v>80391</v>
      </c>
      <c r="D280" s="45">
        <v>26149</v>
      </c>
      <c r="E280" s="31">
        <f t="shared" si="4"/>
        <v>106540</v>
      </c>
    </row>
    <row r="281" spans="1:5" x14ac:dyDescent="0.25">
      <c r="A281" s="43">
        <v>278</v>
      </c>
      <c r="B281" s="29" t="s">
        <v>290</v>
      </c>
      <c r="C281" s="45">
        <v>251267</v>
      </c>
      <c r="D281" s="45">
        <v>47508</v>
      </c>
      <c r="E281" s="31">
        <f t="shared" si="4"/>
        <v>298775</v>
      </c>
    </row>
    <row r="282" spans="1:5" x14ac:dyDescent="0.25">
      <c r="A282" s="43">
        <v>279</v>
      </c>
      <c r="B282" s="29" t="s">
        <v>291</v>
      </c>
      <c r="C282" s="45">
        <v>20797</v>
      </c>
      <c r="D282" s="45">
        <v>7127</v>
      </c>
      <c r="E282" s="31">
        <f t="shared" si="4"/>
        <v>27924</v>
      </c>
    </row>
    <row r="283" spans="1:5" x14ac:dyDescent="0.25">
      <c r="A283" s="43">
        <v>280</v>
      </c>
      <c r="B283" s="29" t="s">
        <v>292</v>
      </c>
      <c r="C283" s="45">
        <v>20345</v>
      </c>
      <c r="D283" s="45">
        <v>4272</v>
      </c>
      <c r="E283" s="31">
        <f t="shared" si="4"/>
        <v>24617</v>
      </c>
    </row>
    <row r="284" spans="1:5" x14ac:dyDescent="0.25">
      <c r="A284" s="43">
        <v>281</v>
      </c>
      <c r="B284" s="29" t="s">
        <v>293</v>
      </c>
      <c r="C284" s="45">
        <v>6062</v>
      </c>
      <c r="D284" s="45">
        <v>812</v>
      </c>
      <c r="E284" s="31">
        <f t="shared" si="4"/>
        <v>6874</v>
      </c>
    </row>
    <row r="285" spans="1:5" x14ac:dyDescent="0.25">
      <c r="A285" s="43">
        <v>282</v>
      </c>
      <c r="B285" s="29" t="s">
        <v>294</v>
      </c>
      <c r="C285" s="45">
        <v>5032</v>
      </c>
      <c r="D285" s="45">
        <v>0</v>
      </c>
      <c r="E285" s="31">
        <f t="shared" si="4"/>
        <v>5032</v>
      </c>
    </row>
    <row r="286" spans="1:5" x14ac:dyDescent="0.25">
      <c r="A286" s="43">
        <v>283</v>
      </c>
      <c r="B286" s="29" t="s">
        <v>295</v>
      </c>
      <c r="C286" s="45">
        <v>17432</v>
      </c>
      <c r="D286" s="45">
        <v>2367</v>
      </c>
      <c r="E286" s="31">
        <f t="shared" si="4"/>
        <v>19799</v>
      </c>
    </row>
    <row r="287" spans="1:5" x14ac:dyDescent="0.25">
      <c r="A287" s="43">
        <v>284</v>
      </c>
      <c r="B287" s="29" t="s">
        <v>296</v>
      </c>
      <c r="C287" s="45">
        <v>19069</v>
      </c>
      <c r="D287" s="45">
        <v>18039</v>
      </c>
      <c r="E287" s="31">
        <f t="shared" si="4"/>
        <v>37108</v>
      </c>
    </row>
    <row r="288" spans="1:5" x14ac:dyDescent="0.25">
      <c r="A288" s="43">
        <v>285</v>
      </c>
      <c r="B288" s="29" t="s">
        <v>297</v>
      </c>
      <c r="C288" s="45">
        <v>23939</v>
      </c>
      <c r="D288" s="45">
        <v>5534</v>
      </c>
      <c r="E288" s="31">
        <f t="shared" si="4"/>
        <v>29473</v>
      </c>
    </row>
    <row r="289" spans="1:5" x14ac:dyDescent="0.25">
      <c r="A289" s="43">
        <v>286</v>
      </c>
      <c r="B289" s="29" t="s">
        <v>298</v>
      </c>
      <c r="C289" s="45">
        <v>21678</v>
      </c>
      <c r="D289" s="45">
        <v>4842</v>
      </c>
      <c r="E289" s="31">
        <f t="shared" si="4"/>
        <v>26520</v>
      </c>
    </row>
    <row r="290" spans="1:5" x14ac:dyDescent="0.25">
      <c r="A290" s="43">
        <v>287</v>
      </c>
      <c r="B290" s="29" t="s">
        <v>299</v>
      </c>
      <c r="C290" s="45">
        <v>14826</v>
      </c>
      <c r="D290" s="45">
        <v>947</v>
      </c>
      <c r="E290" s="31">
        <f t="shared" si="4"/>
        <v>15773</v>
      </c>
    </row>
    <row r="291" spans="1:5" x14ac:dyDescent="0.25">
      <c r="A291" s="43">
        <v>288</v>
      </c>
      <c r="B291" s="29" t="s">
        <v>300</v>
      </c>
      <c r="C291" s="45">
        <v>3564</v>
      </c>
      <c r="D291" s="45">
        <v>0</v>
      </c>
      <c r="E291" s="31">
        <f t="shared" si="4"/>
        <v>3564</v>
      </c>
    </row>
    <row r="292" spans="1:5" x14ac:dyDescent="0.25">
      <c r="A292" s="43">
        <v>289</v>
      </c>
      <c r="B292" s="29" t="s">
        <v>301</v>
      </c>
      <c r="C292" s="45">
        <v>7192</v>
      </c>
      <c r="D292" s="45">
        <v>0</v>
      </c>
      <c r="E292" s="31">
        <f t="shared" si="4"/>
        <v>7192</v>
      </c>
    </row>
    <row r="293" spans="1:5" x14ac:dyDescent="0.25">
      <c r="A293" s="43">
        <v>290</v>
      </c>
      <c r="B293" s="29" t="s">
        <v>302</v>
      </c>
      <c r="C293" s="45">
        <v>6791</v>
      </c>
      <c r="D293" s="45">
        <v>2995</v>
      </c>
      <c r="E293" s="31">
        <f t="shared" si="4"/>
        <v>9786</v>
      </c>
    </row>
    <row r="294" spans="1:5" x14ac:dyDescent="0.25">
      <c r="A294" s="43">
        <v>291</v>
      </c>
      <c r="B294" s="29" t="s">
        <v>303</v>
      </c>
      <c r="C294" s="45">
        <v>26138</v>
      </c>
      <c r="D294" s="45">
        <v>0</v>
      </c>
      <c r="E294" s="31">
        <f t="shared" si="4"/>
        <v>26138</v>
      </c>
    </row>
    <row r="295" spans="1:5" x14ac:dyDescent="0.25">
      <c r="A295" s="43">
        <v>292</v>
      </c>
      <c r="B295" s="29" t="s">
        <v>304</v>
      </c>
      <c r="C295" s="45">
        <v>9423</v>
      </c>
      <c r="D295" s="45">
        <v>8672</v>
      </c>
      <c r="E295" s="31">
        <f t="shared" si="4"/>
        <v>18095</v>
      </c>
    </row>
    <row r="296" spans="1:5" x14ac:dyDescent="0.25">
      <c r="A296" s="43">
        <v>293</v>
      </c>
      <c r="B296" s="29" t="s">
        <v>305</v>
      </c>
      <c r="C296" s="45">
        <v>251964</v>
      </c>
      <c r="D296" s="45">
        <v>49465</v>
      </c>
      <c r="E296" s="31">
        <f t="shared" si="4"/>
        <v>301429</v>
      </c>
    </row>
    <row r="297" spans="1:5" x14ac:dyDescent="0.25">
      <c r="A297" s="43">
        <v>294</v>
      </c>
      <c r="B297" s="29" t="s">
        <v>306</v>
      </c>
      <c r="C297" s="45">
        <v>59678</v>
      </c>
      <c r="D297" s="45">
        <v>29026</v>
      </c>
      <c r="E297" s="31">
        <f t="shared" si="4"/>
        <v>88704</v>
      </c>
    </row>
    <row r="298" spans="1:5" x14ac:dyDescent="0.25">
      <c r="A298" s="43">
        <v>295</v>
      </c>
      <c r="B298" s="29" t="s">
        <v>307</v>
      </c>
      <c r="C298" s="45">
        <v>77951</v>
      </c>
      <c r="D298" s="45">
        <v>34895</v>
      </c>
      <c r="E298" s="31">
        <f t="shared" si="4"/>
        <v>112846</v>
      </c>
    </row>
    <row r="299" spans="1:5" x14ac:dyDescent="0.25">
      <c r="A299" s="43">
        <v>296</v>
      </c>
      <c r="B299" s="29" t="s">
        <v>308</v>
      </c>
      <c r="C299" s="45">
        <v>7046</v>
      </c>
      <c r="D299" s="45">
        <v>3879</v>
      </c>
      <c r="E299" s="31">
        <f t="shared" si="4"/>
        <v>10925</v>
      </c>
    </row>
    <row r="300" spans="1:5" x14ac:dyDescent="0.25">
      <c r="A300" s="43">
        <v>297</v>
      </c>
      <c r="B300" s="29" t="s">
        <v>309</v>
      </c>
      <c r="C300" s="45">
        <v>18467</v>
      </c>
      <c r="D300" s="45">
        <v>8980</v>
      </c>
      <c r="E300" s="31">
        <f t="shared" si="4"/>
        <v>27447</v>
      </c>
    </row>
    <row r="301" spans="1:5" x14ac:dyDescent="0.25">
      <c r="A301" s="43">
        <v>298</v>
      </c>
      <c r="B301" s="29" t="s">
        <v>310</v>
      </c>
      <c r="C301" s="45">
        <v>126373</v>
      </c>
      <c r="D301" s="45">
        <v>45901</v>
      </c>
      <c r="E301" s="31">
        <f t="shared" si="4"/>
        <v>172274</v>
      </c>
    </row>
    <row r="302" spans="1:5" x14ac:dyDescent="0.25">
      <c r="A302" s="43">
        <v>299</v>
      </c>
      <c r="B302" s="29" t="s">
        <v>311</v>
      </c>
      <c r="C302" s="45">
        <v>6662</v>
      </c>
      <c r="D302" s="45">
        <v>0</v>
      </c>
      <c r="E302" s="31">
        <f t="shared" si="4"/>
        <v>6662</v>
      </c>
    </row>
    <row r="303" spans="1:5" x14ac:dyDescent="0.25">
      <c r="A303" s="43">
        <v>300</v>
      </c>
      <c r="B303" s="29" t="s">
        <v>312</v>
      </c>
      <c r="C303" s="45">
        <v>43241</v>
      </c>
      <c r="D303" s="45">
        <v>0</v>
      </c>
      <c r="E303" s="31">
        <f t="shared" si="4"/>
        <v>43241</v>
      </c>
    </row>
    <row r="304" spans="1:5" x14ac:dyDescent="0.25">
      <c r="A304" s="43">
        <v>301</v>
      </c>
      <c r="B304" s="29" t="s">
        <v>313</v>
      </c>
      <c r="C304" s="45">
        <v>14813</v>
      </c>
      <c r="D304" s="45">
        <v>3532</v>
      </c>
      <c r="E304" s="31">
        <f t="shared" si="4"/>
        <v>18345</v>
      </c>
    </row>
    <row r="305" spans="1:5" x14ac:dyDescent="0.25">
      <c r="A305" s="43">
        <v>302</v>
      </c>
      <c r="B305" s="29" t="s">
        <v>314</v>
      </c>
      <c r="C305" s="45">
        <v>26711</v>
      </c>
      <c r="D305" s="45">
        <v>0</v>
      </c>
      <c r="E305" s="31">
        <f t="shared" si="4"/>
        <v>26711</v>
      </c>
    </row>
    <row r="306" spans="1:5" x14ac:dyDescent="0.25">
      <c r="A306" s="43">
        <v>303</v>
      </c>
      <c r="B306" s="29" t="s">
        <v>315</v>
      </c>
      <c r="C306" s="45">
        <v>6379</v>
      </c>
      <c r="D306" s="45">
        <v>0</v>
      </c>
      <c r="E306" s="31">
        <f t="shared" si="4"/>
        <v>6379</v>
      </c>
    </row>
    <row r="307" spans="1:5" x14ac:dyDescent="0.25">
      <c r="A307" s="43">
        <v>304</v>
      </c>
      <c r="B307" s="29" t="s">
        <v>316</v>
      </c>
      <c r="C307" s="45">
        <v>10420</v>
      </c>
      <c r="D307" s="45">
        <v>3088</v>
      </c>
      <c r="E307" s="31">
        <f t="shared" si="4"/>
        <v>13508</v>
      </c>
    </row>
    <row r="308" spans="1:5" x14ac:dyDescent="0.25">
      <c r="A308" s="43">
        <v>305</v>
      </c>
      <c r="B308" s="29" t="s">
        <v>317</v>
      </c>
      <c r="C308" s="45">
        <v>49658</v>
      </c>
      <c r="D308" s="45">
        <v>21005</v>
      </c>
      <c r="E308" s="31">
        <f t="shared" si="4"/>
        <v>70663</v>
      </c>
    </row>
    <row r="309" spans="1:5" x14ac:dyDescent="0.25">
      <c r="A309" s="43">
        <v>306</v>
      </c>
      <c r="B309" s="29" t="s">
        <v>318</v>
      </c>
      <c r="C309" s="45">
        <v>28062</v>
      </c>
      <c r="D309" s="45">
        <v>0</v>
      </c>
      <c r="E309" s="31">
        <f t="shared" si="4"/>
        <v>28062</v>
      </c>
    </row>
    <row r="310" spans="1:5" x14ac:dyDescent="0.25">
      <c r="A310" s="43">
        <v>307</v>
      </c>
      <c r="B310" s="29" t="s">
        <v>319</v>
      </c>
      <c r="C310" s="45">
        <v>74045</v>
      </c>
      <c r="D310" s="45">
        <v>0</v>
      </c>
      <c r="E310" s="31">
        <f t="shared" si="4"/>
        <v>74045</v>
      </c>
    </row>
    <row r="311" spans="1:5" x14ac:dyDescent="0.25">
      <c r="A311" s="43">
        <v>308</v>
      </c>
      <c r="B311" s="29" t="s">
        <v>320</v>
      </c>
      <c r="C311" s="45">
        <v>28321</v>
      </c>
      <c r="D311" s="45">
        <v>7249</v>
      </c>
      <c r="E311" s="31">
        <f t="shared" si="4"/>
        <v>35570</v>
      </c>
    </row>
    <row r="312" spans="1:5" x14ac:dyDescent="0.25">
      <c r="A312" s="43">
        <v>309</v>
      </c>
      <c r="B312" s="29" t="s">
        <v>321</v>
      </c>
      <c r="C312" s="45">
        <v>66395</v>
      </c>
      <c r="D312" s="45">
        <v>59543</v>
      </c>
      <c r="E312" s="31">
        <f t="shared" si="4"/>
        <v>125938</v>
      </c>
    </row>
    <row r="313" spans="1:5" x14ac:dyDescent="0.25">
      <c r="A313" s="43">
        <v>310</v>
      </c>
      <c r="B313" s="29" t="s">
        <v>322</v>
      </c>
      <c r="C313" s="45">
        <v>116528</v>
      </c>
      <c r="D313" s="45">
        <v>41049</v>
      </c>
      <c r="E313" s="31">
        <f t="shared" si="4"/>
        <v>157577</v>
      </c>
    </row>
    <row r="314" spans="1:5" x14ac:dyDescent="0.25">
      <c r="A314" s="43">
        <v>311</v>
      </c>
      <c r="B314" s="29" t="s">
        <v>323</v>
      </c>
      <c r="C314" s="45">
        <v>5126</v>
      </c>
      <c r="D314" s="45">
        <v>0</v>
      </c>
      <c r="E314" s="31">
        <f t="shared" si="4"/>
        <v>5126</v>
      </c>
    </row>
    <row r="315" spans="1:5" x14ac:dyDescent="0.25">
      <c r="A315" s="43">
        <v>312</v>
      </c>
      <c r="B315" s="29" t="s">
        <v>324</v>
      </c>
      <c r="C315" s="45">
        <v>71513</v>
      </c>
      <c r="D315" s="45">
        <v>32387</v>
      </c>
      <c r="E315" s="31">
        <f t="shared" si="4"/>
        <v>103900</v>
      </c>
    </row>
    <row r="316" spans="1:5" x14ac:dyDescent="0.25">
      <c r="A316" s="43">
        <v>313</v>
      </c>
      <c r="B316" s="29" t="s">
        <v>325</v>
      </c>
      <c r="C316" s="45">
        <v>12006</v>
      </c>
      <c r="D316" s="45">
        <v>0</v>
      </c>
      <c r="E316" s="31">
        <f t="shared" si="4"/>
        <v>12006</v>
      </c>
    </row>
    <row r="317" spans="1:5" x14ac:dyDescent="0.25">
      <c r="A317" s="43">
        <v>314</v>
      </c>
      <c r="B317" s="29" t="s">
        <v>326</v>
      </c>
      <c r="C317" s="45">
        <v>17279</v>
      </c>
      <c r="D317" s="45">
        <v>10079</v>
      </c>
      <c r="E317" s="31">
        <f t="shared" si="4"/>
        <v>27358</v>
      </c>
    </row>
    <row r="318" spans="1:5" x14ac:dyDescent="0.25">
      <c r="A318" s="43">
        <v>315</v>
      </c>
      <c r="B318" s="29" t="s">
        <v>327</v>
      </c>
      <c r="C318" s="45">
        <v>12205</v>
      </c>
      <c r="D318" s="45">
        <v>9941</v>
      </c>
      <c r="E318" s="31">
        <f t="shared" si="4"/>
        <v>22146</v>
      </c>
    </row>
    <row r="319" spans="1:5" x14ac:dyDescent="0.25">
      <c r="A319" s="43">
        <v>316</v>
      </c>
      <c r="B319" s="29" t="s">
        <v>328</v>
      </c>
      <c r="C319" s="45">
        <v>5791</v>
      </c>
      <c r="D319" s="45">
        <v>1702</v>
      </c>
      <c r="E319" s="31">
        <f t="shared" si="4"/>
        <v>7493</v>
      </c>
    </row>
    <row r="320" spans="1:5" x14ac:dyDescent="0.25">
      <c r="A320" s="43">
        <v>317</v>
      </c>
      <c r="B320" s="29" t="s">
        <v>329</v>
      </c>
      <c r="C320" s="45">
        <v>10435</v>
      </c>
      <c r="D320" s="45">
        <v>6585</v>
      </c>
      <c r="E320" s="31">
        <f t="shared" si="4"/>
        <v>17020</v>
      </c>
    </row>
    <row r="321" spans="1:5" x14ac:dyDescent="0.25">
      <c r="A321" s="43">
        <v>318</v>
      </c>
      <c r="B321" s="29" t="s">
        <v>330</v>
      </c>
      <c r="C321" s="45">
        <v>1208203</v>
      </c>
      <c r="D321" s="45">
        <v>176566</v>
      </c>
      <c r="E321" s="31">
        <f t="shared" si="4"/>
        <v>1384769</v>
      </c>
    </row>
    <row r="322" spans="1:5" x14ac:dyDescent="0.25">
      <c r="A322" s="43">
        <v>319</v>
      </c>
      <c r="B322" s="29" t="s">
        <v>331</v>
      </c>
      <c r="C322" s="45">
        <v>5753</v>
      </c>
      <c r="D322" s="45">
        <v>0</v>
      </c>
      <c r="E322" s="31">
        <f t="shared" si="4"/>
        <v>5753</v>
      </c>
    </row>
    <row r="323" spans="1:5" x14ac:dyDescent="0.25">
      <c r="A323" s="43">
        <v>320</v>
      </c>
      <c r="B323" s="29" t="s">
        <v>332</v>
      </c>
      <c r="C323" s="45">
        <v>4478</v>
      </c>
      <c r="D323" s="45">
        <v>0</v>
      </c>
      <c r="E323" s="31">
        <f t="shared" si="4"/>
        <v>4478</v>
      </c>
    </row>
    <row r="324" spans="1:5" x14ac:dyDescent="0.25">
      <c r="A324" s="43">
        <v>321</v>
      </c>
      <c r="B324" s="29" t="s">
        <v>333</v>
      </c>
      <c r="C324" s="45">
        <v>5780</v>
      </c>
      <c r="D324" s="45">
        <v>2156</v>
      </c>
      <c r="E324" s="31">
        <f t="shared" si="4"/>
        <v>7936</v>
      </c>
    </row>
    <row r="325" spans="1:5" x14ac:dyDescent="0.25">
      <c r="A325" s="43">
        <v>322</v>
      </c>
      <c r="B325" s="29" t="s">
        <v>334</v>
      </c>
      <c r="C325" s="45">
        <v>4605</v>
      </c>
      <c r="D325" s="45">
        <v>0</v>
      </c>
      <c r="E325" s="31">
        <f t="shared" ref="E325:E388" si="5">+C325+D325</f>
        <v>4605</v>
      </c>
    </row>
    <row r="326" spans="1:5" x14ac:dyDescent="0.25">
      <c r="A326" s="43">
        <v>323</v>
      </c>
      <c r="B326" s="29" t="s">
        <v>335</v>
      </c>
      <c r="C326" s="45">
        <v>15015</v>
      </c>
      <c r="D326" s="45">
        <v>0</v>
      </c>
      <c r="E326" s="31">
        <f t="shared" si="5"/>
        <v>15015</v>
      </c>
    </row>
    <row r="327" spans="1:5" x14ac:dyDescent="0.25">
      <c r="A327" s="43">
        <v>324</v>
      </c>
      <c r="B327" s="29" t="s">
        <v>336</v>
      </c>
      <c r="C327" s="45">
        <v>398163</v>
      </c>
      <c r="D327" s="45">
        <v>189095</v>
      </c>
      <c r="E327" s="31">
        <f t="shared" si="5"/>
        <v>587258</v>
      </c>
    </row>
    <row r="328" spans="1:5" x14ac:dyDescent="0.25">
      <c r="A328" s="43">
        <v>325</v>
      </c>
      <c r="B328" s="29" t="s">
        <v>337</v>
      </c>
      <c r="C328" s="45">
        <v>74262</v>
      </c>
      <c r="D328" s="45">
        <v>0</v>
      </c>
      <c r="E328" s="31">
        <f t="shared" si="5"/>
        <v>74262</v>
      </c>
    </row>
    <row r="329" spans="1:5" x14ac:dyDescent="0.25">
      <c r="A329" s="43">
        <v>326</v>
      </c>
      <c r="B329" s="29" t="s">
        <v>338</v>
      </c>
      <c r="C329" s="45">
        <v>33654</v>
      </c>
      <c r="D329" s="45">
        <v>6768</v>
      </c>
      <c r="E329" s="31">
        <f t="shared" si="5"/>
        <v>40422</v>
      </c>
    </row>
    <row r="330" spans="1:5" x14ac:dyDescent="0.25">
      <c r="A330" s="43">
        <v>327</v>
      </c>
      <c r="B330" s="29" t="s">
        <v>339</v>
      </c>
      <c r="C330" s="45">
        <v>174708</v>
      </c>
      <c r="D330" s="45">
        <v>58322</v>
      </c>
      <c r="E330" s="31">
        <f t="shared" si="5"/>
        <v>233030</v>
      </c>
    </row>
    <row r="331" spans="1:5" x14ac:dyDescent="0.25">
      <c r="A331" s="43">
        <v>328</v>
      </c>
      <c r="B331" s="29" t="s">
        <v>340</v>
      </c>
      <c r="C331" s="45">
        <v>8717</v>
      </c>
      <c r="D331" s="45">
        <v>0</v>
      </c>
      <c r="E331" s="31">
        <f t="shared" si="5"/>
        <v>8717</v>
      </c>
    </row>
    <row r="332" spans="1:5" x14ac:dyDescent="0.25">
      <c r="A332" s="43">
        <v>329</v>
      </c>
      <c r="B332" s="29" t="s">
        <v>341</v>
      </c>
      <c r="C332" s="45">
        <v>6985</v>
      </c>
      <c r="D332" s="45">
        <v>0</v>
      </c>
      <c r="E332" s="31">
        <f t="shared" si="5"/>
        <v>6985</v>
      </c>
    </row>
    <row r="333" spans="1:5" x14ac:dyDescent="0.25">
      <c r="A333" s="43">
        <v>330</v>
      </c>
      <c r="B333" s="29" t="s">
        <v>342</v>
      </c>
      <c r="C333" s="45">
        <v>26289</v>
      </c>
      <c r="D333" s="45">
        <v>0</v>
      </c>
      <c r="E333" s="31">
        <f t="shared" si="5"/>
        <v>26289</v>
      </c>
    </row>
    <row r="334" spans="1:5" x14ac:dyDescent="0.25">
      <c r="A334" s="43">
        <v>331</v>
      </c>
      <c r="B334" s="29" t="s">
        <v>343</v>
      </c>
      <c r="C334" s="45">
        <v>22324</v>
      </c>
      <c r="D334" s="45">
        <v>2601</v>
      </c>
      <c r="E334" s="31">
        <f t="shared" si="5"/>
        <v>24925</v>
      </c>
    </row>
    <row r="335" spans="1:5" x14ac:dyDescent="0.25">
      <c r="A335" s="43">
        <v>332</v>
      </c>
      <c r="B335" s="29" t="s">
        <v>344</v>
      </c>
      <c r="C335" s="45">
        <v>2739</v>
      </c>
      <c r="D335" s="45">
        <v>2142</v>
      </c>
      <c r="E335" s="31">
        <f t="shared" si="5"/>
        <v>4881</v>
      </c>
    </row>
    <row r="336" spans="1:5" x14ac:dyDescent="0.25">
      <c r="A336" s="43">
        <v>333</v>
      </c>
      <c r="B336" s="29" t="s">
        <v>345</v>
      </c>
      <c r="C336" s="45">
        <v>44055</v>
      </c>
      <c r="D336" s="45">
        <v>10534</v>
      </c>
      <c r="E336" s="31">
        <f t="shared" si="5"/>
        <v>54589</v>
      </c>
    </row>
    <row r="337" spans="1:5" x14ac:dyDescent="0.25">
      <c r="A337" s="43">
        <v>334</v>
      </c>
      <c r="B337" s="29" t="s">
        <v>346</v>
      </c>
      <c r="C337" s="45">
        <v>357307</v>
      </c>
      <c r="D337" s="45">
        <v>145254</v>
      </c>
      <c r="E337" s="31">
        <f t="shared" si="5"/>
        <v>502561</v>
      </c>
    </row>
    <row r="338" spans="1:5" x14ac:dyDescent="0.25">
      <c r="A338" s="43">
        <v>335</v>
      </c>
      <c r="B338" s="29" t="s">
        <v>347</v>
      </c>
      <c r="C338" s="45">
        <v>5180</v>
      </c>
      <c r="D338" s="45">
        <v>0</v>
      </c>
      <c r="E338" s="31">
        <f t="shared" si="5"/>
        <v>5180</v>
      </c>
    </row>
    <row r="339" spans="1:5" x14ac:dyDescent="0.25">
      <c r="A339" s="43">
        <v>336</v>
      </c>
      <c r="B339" s="29" t="s">
        <v>348</v>
      </c>
      <c r="C339" s="45">
        <v>22606</v>
      </c>
      <c r="D339" s="45">
        <v>9746</v>
      </c>
      <c r="E339" s="31">
        <f t="shared" si="5"/>
        <v>32352</v>
      </c>
    </row>
    <row r="340" spans="1:5" x14ac:dyDescent="0.25">
      <c r="A340" s="43">
        <v>337</v>
      </c>
      <c r="B340" s="29" t="s">
        <v>349</v>
      </c>
      <c r="C340" s="45">
        <v>46226</v>
      </c>
      <c r="D340" s="45">
        <v>0</v>
      </c>
      <c r="E340" s="31">
        <f t="shared" si="5"/>
        <v>46226</v>
      </c>
    </row>
    <row r="341" spans="1:5" x14ac:dyDescent="0.25">
      <c r="A341" s="43">
        <v>338</v>
      </c>
      <c r="B341" s="29" t="s">
        <v>350</v>
      </c>
      <c r="C341" s="45">
        <v>91295</v>
      </c>
      <c r="D341" s="45">
        <v>13483</v>
      </c>
      <c r="E341" s="31">
        <f t="shared" si="5"/>
        <v>104778</v>
      </c>
    </row>
    <row r="342" spans="1:5" x14ac:dyDescent="0.25">
      <c r="A342" s="43">
        <v>339</v>
      </c>
      <c r="B342" s="29" t="s">
        <v>351</v>
      </c>
      <c r="C342" s="45">
        <v>29186</v>
      </c>
      <c r="D342" s="45">
        <v>13259</v>
      </c>
      <c r="E342" s="31">
        <f t="shared" si="5"/>
        <v>42445</v>
      </c>
    </row>
    <row r="343" spans="1:5" x14ac:dyDescent="0.25">
      <c r="A343" s="43">
        <v>340</v>
      </c>
      <c r="B343" s="29" t="s">
        <v>352</v>
      </c>
      <c r="C343" s="45">
        <v>10296</v>
      </c>
      <c r="D343" s="45">
        <v>0</v>
      </c>
      <c r="E343" s="31">
        <f t="shared" si="5"/>
        <v>10296</v>
      </c>
    </row>
    <row r="344" spans="1:5" x14ac:dyDescent="0.25">
      <c r="A344" s="43">
        <v>341</v>
      </c>
      <c r="B344" s="29" t="s">
        <v>353</v>
      </c>
      <c r="C344" s="45">
        <v>7474</v>
      </c>
      <c r="D344" s="45">
        <v>1338</v>
      </c>
      <c r="E344" s="31">
        <f t="shared" si="5"/>
        <v>8812</v>
      </c>
    </row>
    <row r="345" spans="1:5" x14ac:dyDescent="0.25">
      <c r="A345" s="43">
        <v>342</v>
      </c>
      <c r="B345" s="29" t="s">
        <v>354</v>
      </c>
      <c r="C345" s="45">
        <v>51388</v>
      </c>
      <c r="D345" s="45">
        <v>15327</v>
      </c>
      <c r="E345" s="31">
        <f t="shared" si="5"/>
        <v>66715</v>
      </c>
    </row>
    <row r="346" spans="1:5" x14ac:dyDescent="0.25">
      <c r="A346" s="43">
        <v>343</v>
      </c>
      <c r="B346" s="29" t="s">
        <v>355</v>
      </c>
      <c r="C346" s="45">
        <v>19019</v>
      </c>
      <c r="D346" s="45">
        <v>8534</v>
      </c>
      <c r="E346" s="31">
        <f t="shared" si="5"/>
        <v>27553</v>
      </c>
    </row>
    <row r="347" spans="1:5" x14ac:dyDescent="0.25">
      <c r="A347" s="43">
        <v>344</v>
      </c>
      <c r="B347" s="29" t="s">
        <v>356</v>
      </c>
      <c r="C347" s="45">
        <v>18565</v>
      </c>
      <c r="D347" s="45">
        <v>4250</v>
      </c>
      <c r="E347" s="31">
        <f t="shared" si="5"/>
        <v>22815</v>
      </c>
    </row>
    <row r="348" spans="1:5" x14ac:dyDescent="0.25">
      <c r="A348" s="43">
        <v>345</v>
      </c>
      <c r="B348" s="29" t="s">
        <v>357</v>
      </c>
      <c r="C348" s="45">
        <v>26333</v>
      </c>
      <c r="D348" s="45">
        <v>6728</v>
      </c>
      <c r="E348" s="31">
        <f t="shared" si="5"/>
        <v>33061</v>
      </c>
    </row>
    <row r="349" spans="1:5" x14ac:dyDescent="0.25">
      <c r="A349" s="43">
        <v>346</v>
      </c>
      <c r="B349" s="29" t="s">
        <v>358</v>
      </c>
      <c r="C349" s="45">
        <v>38114</v>
      </c>
      <c r="D349" s="45">
        <v>8856</v>
      </c>
      <c r="E349" s="31">
        <f t="shared" si="5"/>
        <v>46970</v>
      </c>
    </row>
    <row r="350" spans="1:5" x14ac:dyDescent="0.25">
      <c r="A350" s="43">
        <v>347</v>
      </c>
      <c r="B350" s="29" t="s">
        <v>359</v>
      </c>
      <c r="C350" s="45">
        <v>25121</v>
      </c>
      <c r="D350" s="45">
        <v>0</v>
      </c>
      <c r="E350" s="31">
        <f t="shared" si="5"/>
        <v>25121</v>
      </c>
    </row>
    <row r="351" spans="1:5" x14ac:dyDescent="0.25">
      <c r="A351" s="43">
        <v>348</v>
      </c>
      <c r="B351" s="29" t="s">
        <v>360</v>
      </c>
      <c r="C351" s="45">
        <v>59361</v>
      </c>
      <c r="D351" s="45">
        <v>25312</v>
      </c>
      <c r="E351" s="31">
        <f t="shared" si="5"/>
        <v>84673</v>
      </c>
    </row>
    <row r="352" spans="1:5" x14ac:dyDescent="0.25">
      <c r="A352" s="43">
        <v>349</v>
      </c>
      <c r="B352" s="29" t="s">
        <v>361</v>
      </c>
      <c r="C352" s="45">
        <v>12904</v>
      </c>
      <c r="D352" s="45">
        <v>0</v>
      </c>
      <c r="E352" s="31">
        <f t="shared" si="5"/>
        <v>12904</v>
      </c>
    </row>
    <row r="353" spans="1:5" x14ac:dyDescent="0.25">
      <c r="A353" s="43">
        <v>350</v>
      </c>
      <c r="B353" s="29" t="s">
        <v>362</v>
      </c>
      <c r="C353" s="45">
        <v>227215</v>
      </c>
      <c r="D353" s="45">
        <v>70962</v>
      </c>
      <c r="E353" s="31">
        <f t="shared" si="5"/>
        <v>298177</v>
      </c>
    </row>
    <row r="354" spans="1:5" x14ac:dyDescent="0.25">
      <c r="A354" s="43">
        <v>351</v>
      </c>
      <c r="B354" s="29" t="s">
        <v>363</v>
      </c>
      <c r="C354" s="45">
        <v>24992</v>
      </c>
      <c r="D354" s="45">
        <v>16092</v>
      </c>
      <c r="E354" s="31">
        <f t="shared" si="5"/>
        <v>41084</v>
      </c>
    </row>
    <row r="355" spans="1:5" x14ac:dyDescent="0.25">
      <c r="A355" s="43">
        <v>352</v>
      </c>
      <c r="B355" s="29" t="s">
        <v>364</v>
      </c>
      <c r="C355" s="45">
        <v>29020</v>
      </c>
      <c r="D355" s="45">
        <v>0</v>
      </c>
      <c r="E355" s="31">
        <f t="shared" si="5"/>
        <v>29020</v>
      </c>
    </row>
    <row r="356" spans="1:5" x14ac:dyDescent="0.25">
      <c r="A356" s="43">
        <v>353</v>
      </c>
      <c r="B356" s="29" t="s">
        <v>365</v>
      </c>
      <c r="C356" s="45">
        <v>16170</v>
      </c>
      <c r="D356" s="45">
        <v>4694</v>
      </c>
      <c r="E356" s="31">
        <f t="shared" si="5"/>
        <v>20864</v>
      </c>
    </row>
    <row r="357" spans="1:5" x14ac:dyDescent="0.25">
      <c r="A357" s="43">
        <v>354</v>
      </c>
      <c r="B357" s="29" t="s">
        <v>366</v>
      </c>
      <c r="C357" s="45">
        <v>3010</v>
      </c>
      <c r="D357" s="45">
        <v>2739</v>
      </c>
      <c r="E357" s="31">
        <f t="shared" si="5"/>
        <v>5749</v>
      </c>
    </row>
    <row r="358" spans="1:5" x14ac:dyDescent="0.25">
      <c r="A358" s="43">
        <v>355</v>
      </c>
      <c r="B358" s="29" t="s">
        <v>367</v>
      </c>
      <c r="C358" s="45">
        <v>3990</v>
      </c>
      <c r="D358" s="45">
        <v>0</v>
      </c>
      <c r="E358" s="31">
        <f t="shared" si="5"/>
        <v>3990</v>
      </c>
    </row>
    <row r="359" spans="1:5" x14ac:dyDescent="0.25">
      <c r="A359" s="43">
        <v>356</v>
      </c>
      <c r="B359" s="29" t="s">
        <v>368</v>
      </c>
      <c r="C359" s="45">
        <v>29037</v>
      </c>
      <c r="D359" s="45">
        <v>6215</v>
      </c>
      <c r="E359" s="31">
        <f t="shared" si="5"/>
        <v>35252</v>
      </c>
    </row>
    <row r="360" spans="1:5" x14ac:dyDescent="0.25">
      <c r="A360" s="43">
        <v>357</v>
      </c>
      <c r="B360" s="29" t="s">
        <v>369</v>
      </c>
      <c r="C360" s="45">
        <v>14471</v>
      </c>
      <c r="D360" s="45">
        <v>3022</v>
      </c>
      <c r="E360" s="31">
        <f t="shared" si="5"/>
        <v>17493</v>
      </c>
    </row>
    <row r="361" spans="1:5" x14ac:dyDescent="0.25">
      <c r="A361" s="43">
        <v>358</v>
      </c>
      <c r="B361" s="29" t="s">
        <v>370</v>
      </c>
      <c r="C361" s="45">
        <v>21879</v>
      </c>
      <c r="D361" s="45">
        <v>3903</v>
      </c>
      <c r="E361" s="31">
        <f t="shared" si="5"/>
        <v>25782</v>
      </c>
    </row>
    <row r="362" spans="1:5" x14ac:dyDescent="0.25">
      <c r="A362" s="43">
        <v>359</v>
      </c>
      <c r="B362" s="29" t="s">
        <v>371</v>
      </c>
      <c r="C362" s="45">
        <v>12750</v>
      </c>
      <c r="D362" s="45">
        <v>2054</v>
      </c>
      <c r="E362" s="31">
        <f t="shared" si="5"/>
        <v>14804</v>
      </c>
    </row>
    <row r="363" spans="1:5" x14ac:dyDescent="0.25">
      <c r="A363" s="43">
        <v>360</v>
      </c>
      <c r="B363" s="29" t="s">
        <v>372</v>
      </c>
      <c r="C363" s="45">
        <v>27511</v>
      </c>
      <c r="D363" s="45">
        <v>9205</v>
      </c>
      <c r="E363" s="31">
        <f t="shared" si="5"/>
        <v>36716</v>
      </c>
    </row>
    <row r="364" spans="1:5" x14ac:dyDescent="0.25">
      <c r="A364" s="43">
        <v>361</v>
      </c>
      <c r="B364" s="29" t="s">
        <v>373</v>
      </c>
      <c r="C364" s="45">
        <v>4895</v>
      </c>
      <c r="D364" s="45">
        <v>0</v>
      </c>
      <c r="E364" s="31">
        <f t="shared" si="5"/>
        <v>4895</v>
      </c>
    </row>
    <row r="365" spans="1:5" x14ac:dyDescent="0.25">
      <c r="A365" s="43">
        <v>362</v>
      </c>
      <c r="B365" s="29" t="s">
        <v>374</v>
      </c>
      <c r="C365" s="45">
        <v>14189</v>
      </c>
      <c r="D365" s="45">
        <v>5374</v>
      </c>
      <c r="E365" s="31">
        <f t="shared" si="5"/>
        <v>19563</v>
      </c>
    </row>
    <row r="366" spans="1:5" x14ac:dyDescent="0.25">
      <c r="A366" s="43">
        <v>363</v>
      </c>
      <c r="B366" s="29" t="s">
        <v>375</v>
      </c>
      <c r="C366" s="45">
        <v>17507</v>
      </c>
      <c r="D366" s="45">
        <v>7681</v>
      </c>
      <c r="E366" s="31">
        <f t="shared" si="5"/>
        <v>25188</v>
      </c>
    </row>
    <row r="367" spans="1:5" x14ac:dyDescent="0.25">
      <c r="A367" s="43">
        <v>364</v>
      </c>
      <c r="B367" s="29" t="s">
        <v>376</v>
      </c>
      <c r="C367" s="45">
        <v>113427</v>
      </c>
      <c r="D367" s="45">
        <v>9553</v>
      </c>
      <c r="E367" s="31">
        <f t="shared" si="5"/>
        <v>122980</v>
      </c>
    </row>
    <row r="368" spans="1:5" x14ac:dyDescent="0.25">
      <c r="A368" s="43">
        <v>365</v>
      </c>
      <c r="B368" s="29" t="s">
        <v>377</v>
      </c>
      <c r="C368" s="45">
        <v>10473</v>
      </c>
      <c r="D368" s="45">
        <v>6082</v>
      </c>
      <c r="E368" s="31">
        <f t="shared" si="5"/>
        <v>16555</v>
      </c>
    </row>
    <row r="369" spans="1:5" x14ac:dyDescent="0.25">
      <c r="A369" s="43">
        <v>366</v>
      </c>
      <c r="B369" s="29" t="s">
        <v>378</v>
      </c>
      <c r="C369" s="45">
        <v>45611</v>
      </c>
      <c r="D369" s="45">
        <v>10376</v>
      </c>
      <c r="E369" s="31">
        <f t="shared" si="5"/>
        <v>55987</v>
      </c>
    </row>
    <row r="370" spans="1:5" x14ac:dyDescent="0.25">
      <c r="A370" s="43">
        <v>367</v>
      </c>
      <c r="B370" s="29" t="s">
        <v>379</v>
      </c>
      <c r="C370" s="45">
        <v>26897</v>
      </c>
      <c r="D370" s="45">
        <v>0</v>
      </c>
      <c r="E370" s="31">
        <f t="shared" si="5"/>
        <v>26897</v>
      </c>
    </row>
    <row r="371" spans="1:5" x14ac:dyDescent="0.25">
      <c r="A371" s="43">
        <v>368</v>
      </c>
      <c r="B371" s="29" t="s">
        <v>380</v>
      </c>
      <c r="C371" s="45">
        <v>21742</v>
      </c>
      <c r="D371" s="45">
        <v>5935</v>
      </c>
      <c r="E371" s="31">
        <f t="shared" si="5"/>
        <v>27677</v>
      </c>
    </row>
    <row r="372" spans="1:5" x14ac:dyDescent="0.25">
      <c r="A372" s="43">
        <v>369</v>
      </c>
      <c r="B372" s="29" t="s">
        <v>381</v>
      </c>
      <c r="C372" s="45">
        <v>21937</v>
      </c>
      <c r="D372" s="45">
        <v>7434</v>
      </c>
      <c r="E372" s="31">
        <f t="shared" si="5"/>
        <v>29371</v>
      </c>
    </row>
    <row r="373" spans="1:5" x14ac:dyDescent="0.25">
      <c r="A373" s="43">
        <v>370</v>
      </c>
      <c r="B373" s="29" t="s">
        <v>382</v>
      </c>
      <c r="C373" s="45">
        <v>20484</v>
      </c>
      <c r="D373" s="45">
        <v>1689</v>
      </c>
      <c r="E373" s="31">
        <f t="shared" si="5"/>
        <v>22173</v>
      </c>
    </row>
    <row r="374" spans="1:5" x14ac:dyDescent="0.25">
      <c r="A374" s="43">
        <v>371</v>
      </c>
      <c r="B374" s="29" t="s">
        <v>383</v>
      </c>
      <c r="C374" s="45">
        <v>10383</v>
      </c>
      <c r="D374" s="45">
        <v>3321</v>
      </c>
      <c r="E374" s="31">
        <f t="shared" si="5"/>
        <v>13704</v>
      </c>
    </row>
    <row r="375" spans="1:5" x14ac:dyDescent="0.25">
      <c r="A375" s="43">
        <v>372</v>
      </c>
      <c r="B375" s="29" t="s">
        <v>384</v>
      </c>
      <c r="C375" s="45">
        <v>7724</v>
      </c>
      <c r="D375" s="45">
        <v>0</v>
      </c>
      <c r="E375" s="31">
        <f t="shared" si="5"/>
        <v>7724</v>
      </c>
    </row>
    <row r="376" spans="1:5" x14ac:dyDescent="0.25">
      <c r="A376" s="43">
        <v>373</v>
      </c>
      <c r="B376" s="29" t="s">
        <v>385</v>
      </c>
      <c r="C376" s="45">
        <v>2361</v>
      </c>
      <c r="D376" s="45">
        <v>0</v>
      </c>
      <c r="E376" s="31">
        <f t="shared" si="5"/>
        <v>2361</v>
      </c>
    </row>
    <row r="377" spans="1:5" x14ac:dyDescent="0.25">
      <c r="A377" s="43">
        <v>374</v>
      </c>
      <c r="B377" s="29" t="s">
        <v>386</v>
      </c>
      <c r="C377" s="45">
        <v>9872</v>
      </c>
      <c r="D377" s="45">
        <v>0</v>
      </c>
      <c r="E377" s="31">
        <f t="shared" si="5"/>
        <v>9872</v>
      </c>
    </row>
    <row r="378" spans="1:5" x14ac:dyDescent="0.25">
      <c r="A378" s="43">
        <v>375</v>
      </c>
      <c r="B378" s="29" t="s">
        <v>387</v>
      </c>
      <c r="C378" s="45">
        <v>154992</v>
      </c>
      <c r="D378" s="45">
        <v>53340</v>
      </c>
      <c r="E378" s="31">
        <f t="shared" si="5"/>
        <v>208332</v>
      </c>
    </row>
    <row r="379" spans="1:5" x14ac:dyDescent="0.25">
      <c r="A379" s="43">
        <v>376</v>
      </c>
      <c r="B379" s="29" t="s">
        <v>388</v>
      </c>
      <c r="C379" s="45">
        <v>2931</v>
      </c>
      <c r="D379" s="45">
        <v>914</v>
      </c>
      <c r="E379" s="31">
        <f t="shared" si="5"/>
        <v>3845</v>
      </c>
    </row>
    <row r="380" spans="1:5" x14ac:dyDescent="0.25">
      <c r="A380" s="43">
        <v>377</v>
      </c>
      <c r="B380" s="29" t="s">
        <v>389</v>
      </c>
      <c r="C380" s="45">
        <v>81347</v>
      </c>
      <c r="D380" s="45">
        <v>0</v>
      </c>
      <c r="E380" s="31">
        <f t="shared" si="5"/>
        <v>81347</v>
      </c>
    </row>
    <row r="381" spans="1:5" x14ac:dyDescent="0.25">
      <c r="A381" s="43">
        <v>378</v>
      </c>
      <c r="B381" s="29" t="s">
        <v>390</v>
      </c>
      <c r="C381" s="45">
        <v>22627</v>
      </c>
      <c r="D381" s="45">
        <v>10682</v>
      </c>
      <c r="E381" s="31">
        <f t="shared" si="5"/>
        <v>33309</v>
      </c>
    </row>
    <row r="382" spans="1:5" x14ac:dyDescent="0.25">
      <c r="A382" s="43">
        <v>379</v>
      </c>
      <c r="B382" s="29" t="s">
        <v>391</v>
      </c>
      <c r="C382" s="45">
        <v>35526</v>
      </c>
      <c r="D382" s="45">
        <v>0</v>
      </c>
      <c r="E382" s="31">
        <f t="shared" si="5"/>
        <v>35526</v>
      </c>
    </row>
    <row r="383" spans="1:5" x14ac:dyDescent="0.25">
      <c r="A383" s="43">
        <v>380</v>
      </c>
      <c r="B383" s="29" t="s">
        <v>392</v>
      </c>
      <c r="C383" s="45">
        <v>17938</v>
      </c>
      <c r="D383" s="45">
        <v>4305</v>
      </c>
      <c r="E383" s="31">
        <f t="shared" si="5"/>
        <v>22243</v>
      </c>
    </row>
    <row r="384" spans="1:5" x14ac:dyDescent="0.25">
      <c r="A384" s="43">
        <v>381</v>
      </c>
      <c r="B384" s="29" t="s">
        <v>393</v>
      </c>
      <c r="C384" s="45">
        <v>17404</v>
      </c>
      <c r="D384" s="45">
        <v>8442</v>
      </c>
      <c r="E384" s="31">
        <f t="shared" si="5"/>
        <v>25846</v>
      </c>
    </row>
    <row r="385" spans="1:5" x14ac:dyDescent="0.25">
      <c r="A385" s="43">
        <v>382</v>
      </c>
      <c r="B385" s="29" t="s">
        <v>394</v>
      </c>
      <c r="C385" s="45">
        <v>7602</v>
      </c>
      <c r="D385" s="45">
        <v>3394</v>
      </c>
      <c r="E385" s="31">
        <f t="shared" si="5"/>
        <v>10996</v>
      </c>
    </row>
    <row r="386" spans="1:5" x14ac:dyDescent="0.25">
      <c r="A386" s="43">
        <v>383</v>
      </c>
      <c r="B386" s="29" t="s">
        <v>395</v>
      </c>
      <c r="C386" s="45">
        <v>5678</v>
      </c>
      <c r="D386" s="45">
        <v>1630</v>
      </c>
      <c r="E386" s="31">
        <f t="shared" si="5"/>
        <v>7308</v>
      </c>
    </row>
    <row r="387" spans="1:5" x14ac:dyDescent="0.25">
      <c r="A387" s="43">
        <v>384</v>
      </c>
      <c r="B387" s="29" t="s">
        <v>396</v>
      </c>
      <c r="C387" s="45">
        <v>29002</v>
      </c>
      <c r="D387" s="45">
        <v>9196</v>
      </c>
      <c r="E387" s="31">
        <f t="shared" si="5"/>
        <v>38198</v>
      </c>
    </row>
    <row r="388" spans="1:5" x14ac:dyDescent="0.25">
      <c r="A388" s="43">
        <v>385</v>
      </c>
      <c r="B388" s="29" t="s">
        <v>397</v>
      </c>
      <c r="C388" s="45">
        <v>1461382</v>
      </c>
      <c r="D388" s="45">
        <v>348860</v>
      </c>
      <c r="E388" s="31">
        <f t="shared" si="5"/>
        <v>1810242</v>
      </c>
    </row>
    <row r="389" spans="1:5" x14ac:dyDescent="0.25">
      <c r="A389" s="43">
        <v>386</v>
      </c>
      <c r="B389" s="29" t="s">
        <v>398</v>
      </c>
      <c r="C389" s="45">
        <v>133242</v>
      </c>
      <c r="D389" s="45">
        <v>9979</v>
      </c>
      <c r="E389" s="31">
        <f t="shared" ref="E389:E452" si="6">+C389+D389</f>
        <v>143221</v>
      </c>
    </row>
    <row r="390" spans="1:5" x14ac:dyDescent="0.25">
      <c r="A390" s="43">
        <v>387</v>
      </c>
      <c r="B390" s="29" t="s">
        <v>399</v>
      </c>
      <c r="C390" s="45">
        <v>19212</v>
      </c>
      <c r="D390" s="45">
        <v>7601</v>
      </c>
      <c r="E390" s="31">
        <f t="shared" si="6"/>
        <v>26813</v>
      </c>
    </row>
    <row r="391" spans="1:5" x14ac:dyDescent="0.25">
      <c r="A391" s="43">
        <v>388</v>
      </c>
      <c r="B391" s="29" t="s">
        <v>400</v>
      </c>
      <c r="C391" s="45">
        <v>16817</v>
      </c>
      <c r="D391" s="45">
        <v>0</v>
      </c>
      <c r="E391" s="31">
        <f t="shared" si="6"/>
        <v>16817</v>
      </c>
    </row>
    <row r="392" spans="1:5" x14ac:dyDescent="0.25">
      <c r="A392" s="43">
        <v>389</v>
      </c>
      <c r="B392" s="29" t="s">
        <v>401</v>
      </c>
      <c r="C392" s="45">
        <v>7260</v>
      </c>
      <c r="D392" s="45">
        <v>3709</v>
      </c>
      <c r="E392" s="31">
        <f t="shared" si="6"/>
        <v>10969</v>
      </c>
    </row>
    <row r="393" spans="1:5" x14ac:dyDescent="0.25">
      <c r="A393" s="43">
        <v>390</v>
      </c>
      <c r="B393" s="29" t="s">
        <v>402</v>
      </c>
      <c r="C393" s="45">
        <v>713306</v>
      </c>
      <c r="D393" s="45">
        <v>178448</v>
      </c>
      <c r="E393" s="31">
        <f t="shared" si="6"/>
        <v>891754</v>
      </c>
    </row>
    <row r="394" spans="1:5" x14ac:dyDescent="0.25">
      <c r="A394" s="43">
        <v>391</v>
      </c>
      <c r="B394" s="29" t="s">
        <v>403</v>
      </c>
      <c r="C394" s="45">
        <v>20790</v>
      </c>
      <c r="D394" s="45">
        <v>13290</v>
      </c>
      <c r="E394" s="31">
        <f t="shared" si="6"/>
        <v>34080</v>
      </c>
    </row>
    <row r="395" spans="1:5" x14ac:dyDescent="0.25">
      <c r="A395" s="43">
        <v>392</v>
      </c>
      <c r="B395" s="29" t="s">
        <v>404</v>
      </c>
      <c r="C395" s="45">
        <v>42318</v>
      </c>
      <c r="D395" s="45">
        <v>9873</v>
      </c>
      <c r="E395" s="31">
        <f t="shared" si="6"/>
        <v>52191</v>
      </c>
    </row>
    <row r="396" spans="1:5" x14ac:dyDescent="0.25">
      <c r="A396" s="43">
        <v>393</v>
      </c>
      <c r="B396" s="29" t="s">
        <v>405</v>
      </c>
      <c r="C396" s="45">
        <v>28328</v>
      </c>
      <c r="D396" s="45">
        <v>13581</v>
      </c>
      <c r="E396" s="31">
        <f t="shared" si="6"/>
        <v>41909</v>
      </c>
    </row>
    <row r="397" spans="1:5" x14ac:dyDescent="0.25">
      <c r="A397" s="43">
        <v>394</v>
      </c>
      <c r="B397" s="29" t="s">
        <v>406</v>
      </c>
      <c r="C397" s="45">
        <v>18526</v>
      </c>
      <c r="D397" s="45">
        <v>0</v>
      </c>
      <c r="E397" s="31">
        <f t="shared" si="6"/>
        <v>18526</v>
      </c>
    </row>
    <row r="398" spans="1:5" x14ac:dyDescent="0.25">
      <c r="A398" s="43">
        <v>395</v>
      </c>
      <c r="B398" s="29" t="s">
        <v>407</v>
      </c>
      <c r="C398" s="45">
        <v>9544</v>
      </c>
      <c r="D398" s="45">
        <v>0</v>
      </c>
      <c r="E398" s="31">
        <f t="shared" si="6"/>
        <v>9544</v>
      </c>
    </row>
    <row r="399" spans="1:5" x14ac:dyDescent="0.25">
      <c r="A399" s="43">
        <v>396</v>
      </c>
      <c r="B399" s="29" t="s">
        <v>408</v>
      </c>
      <c r="C399" s="45">
        <v>20339</v>
      </c>
      <c r="D399" s="45">
        <v>0</v>
      </c>
      <c r="E399" s="31">
        <f t="shared" si="6"/>
        <v>20339</v>
      </c>
    </row>
    <row r="400" spans="1:5" x14ac:dyDescent="0.25">
      <c r="A400" s="43">
        <v>397</v>
      </c>
      <c r="B400" s="29" t="s">
        <v>409</v>
      </c>
      <c r="C400" s="45">
        <v>454820</v>
      </c>
      <c r="D400" s="45">
        <v>110570</v>
      </c>
      <c r="E400" s="31">
        <f t="shared" si="6"/>
        <v>565390</v>
      </c>
    </row>
    <row r="401" spans="1:5" x14ac:dyDescent="0.25">
      <c r="A401" s="43">
        <v>398</v>
      </c>
      <c r="B401" s="29" t="s">
        <v>410</v>
      </c>
      <c r="C401" s="45">
        <v>39115</v>
      </c>
      <c r="D401" s="45">
        <v>16132</v>
      </c>
      <c r="E401" s="31">
        <f t="shared" si="6"/>
        <v>55247</v>
      </c>
    </row>
    <row r="402" spans="1:5" x14ac:dyDescent="0.25">
      <c r="A402" s="43">
        <v>399</v>
      </c>
      <c r="B402" s="29" t="s">
        <v>411</v>
      </c>
      <c r="C402" s="45">
        <v>461383</v>
      </c>
      <c r="D402" s="45">
        <v>146965</v>
      </c>
      <c r="E402" s="31">
        <f t="shared" si="6"/>
        <v>608348</v>
      </c>
    </row>
    <row r="403" spans="1:5" x14ac:dyDescent="0.25">
      <c r="A403" s="43">
        <v>400</v>
      </c>
      <c r="B403" s="29" t="s">
        <v>412</v>
      </c>
      <c r="C403" s="45">
        <v>16963</v>
      </c>
      <c r="D403" s="45">
        <v>5957</v>
      </c>
      <c r="E403" s="31">
        <f t="shared" si="6"/>
        <v>22920</v>
      </c>
    </row>
    <row r="404" spans="1:5" x14ac:dyDescent="0.25">
      <c r="A404" s="43">
        <v>401</v>
      </c>
      <c r="B404" s="29" t="s">
        <v>413</v>
      </c>
      <c r="C404" s="45">
        <v>674165</v>
      </c>
      <c r="D404" s="45">
        <v>107340</v>
      </c>
      <c r="E404" s="31">
        <f t="shared" si="6"/>
        <v>781505</v>
      </c>
    </row>
    <row r="405" spans="1:5" x14ac:dyDescent="0.25">
      <c r="A405" s="43">
        <v>402</v>
      </c>
      <c r="B405" s="29" t="s">
        <v>414</v>
      </c>
      <c r="C405" s="45">
        <v>6255</v>
      </c>
      <c r="D405" s="45">
        <v>0</v>
      </c>
      <c r="E405" s="31">
        <f t="shared" si="6"/>
        <v>6255</v>
      </c>
    </row>
    <row r="406" spans="1:5" x14ac:dyDescent="0.25">
      <c r="A406" s="43">
        <v>403</v>
      </c>
      <c r="B406" s="29" t="s">
        <v>415</v>
      </c>
      <c r="C406" s="45">
        <v>64843</v>
      </c>
      <c r="D406" s="45">
        <v>17289</v>
      </c>
      <c r="E406" s="31">
        <f t="shared" si="6"/>
        <v>82132</v>
      </c>
    </row>
    <row r="407" spans="1:5" x14ac:dyDescent="0.25">
      <c r="A407" s="43">
        <v>404</v>
      </c>
      <c r="B407" s="29" t="s">
        <v>416</v>
      </c>
      <c r="C407" s="45">
        <v>13852</v>
      </c>
      <c r="D407" s="45">
        <v>1788</v>
      </c>
      <c r="E407" s="31">
        <f t="shared" si="6"/>
        <v>15640</v>
      </c>
    </row>
    <row r="408" spans="1:5" x14ac:dyDescent="0.25">
      <c r="A408" s="43">
        <v>405</v>
      </c>
      <c r="B408" s="29" t="s">
        <v>417</v>
      </c>
      <c r="C408" s="45">
        <v>43975</v>
      </c>
      <c r="D408" s="45">
        <v>5629</v>
      </c>
      <c r="E408" s="31">
        <f t="shared" si="6"/>
        <v>49604</v>
      </c>
    </row>
    <row r="409" spans="1:5" x14ac:dyDescent="0.25">
      <c r="A409" s="43">
        <v>406</v>
      </c>
      <c r="B409" s="29" t="s">
        <v>418</v>
      </c>
      <c r="C409" s="45">
        <v>134184</v>
      </c>
      <c r="D409" s="45">
        <v>0</v>
      </c>
      <c r="E409" s="31">
        <f t="shared" si="6"/>
        <v>134184</v>
      </c>
    </row>
    <row r="410" spans="1:5" x14ac:dyDescent="0.25">
      <c r="A410" s="43">
        <v>407</v>
      </c>
      <c r="B410" s="29" t="s">
        <v>419</v>
      </c>
      <c r="C410" s="45">
        <v>60064</v>
      </c>
      <c r="D410" s="45">
        <v>0</v>
      </c>
      <c r="E410" s="31">
        <f t="shared" si="6"/>
        <v>60064</v>
      </c>
    </row>
    <row r="411" spans="1:5" x14ac:dyDescent="0.25">
      <c r="A411" s="43">
        <v>408</v>
      </c>
      <c r="B411" s="29" t="s">
        <v>420</v>
      </c>
      <c r="C411" s="45">
        <v>5599</v>
      </c>
      <c r="D411" s="45">
        <v>1720</v>
      </c>
      <c r="E411" s="31">
        <f t="shared" si="6"/>
        <v>7319</v>
      </c>
    </row>
    <row r="412" spans="1:5" x14ac:dyDescent="0.25">
      <c r="A412" s="43">
        <v>409</v>
      </c>
      <c r="B412" s="29" t="s">
        <v>421</v>
      </c>
      <c r="C412" s="45">
        <v>160079</v>
      </c>
      <c r="D412" s="45">
        <v>26624</v>
      </c>
      <c r="E412" s="31">
        <f t="shared" si="6"/>
        <v>186703</v>
      </c>
    </row>
    <row r="413" spans="1:5" x14ac:dyDescent="0.25">
      <c r="A413" s="43">
        <v>410</v>
      </c>
      <c r="B413" s="29" t="s">
        <v>422</v>
      </c>
      <c r="C413" s="45">
        <v>20436</v>
      </c>
      <c r="D413" s="45">
        <v>5666</v>
      </c>
      <c r="E413" s="31">
        <f t="shared" si="6"/>
        <v>26102</v>
      </c>
    </row>
    <row r="414" spans="1:5" x14ac:dyDescent="0.25">
      <c r="A414" s="43">
        <v>411</v>
      </c>
      <c r="B414" s="29" t="s">
        <v>423</v>
      </c>
      <c r="C414" s="45">
        <v>5521</v>
      </c>
      <c r="D414" s="45">
        <v>2278</v>
      </c>
      <c r="E414" s="31">
        <f t="shared" si="6"/>
        <v>7799</v>
      </c>
    </row>
    <row r="415" spans="1:5" x14ac:dyDescent="0.25">
      <c r="A415" s="43">
        <v>412</v>
      </c>
      <c r="B415" s="29" t="s">
        <v>424</v>
      </c>
      <c r="C415" s="45">
        <v>27216</v>
      </c>
      <c r="D415" s="45">
        <v>4965</v>
      </c>
      <c r="E415" s="31">
        <f t="shared" si="6"/>
        <v>32181</v>
      </c>
    </row>
    <row r="416" spans="1:5" x14ac:dyDescent="0.25">
      <c r="A416" s="43">
        <v>413</v>
      </c>
      <c r="B416" s="29" t="s">
        <v>425</v>
      </c>
      <c r="C416" s="45">
        <v>3295783</v>
      </c>
      <c r="D416" s="45">
        <v>185028</v>
      </c>
      <c r="E416" s="31">
        <f t="shared" si="6"/>
        <v>3480811</v>
      </c>
    </row>
    <row r="417" spans="1:5" x14ac:dyDescent="0.25">
      <c r="A417" s="43">
        <v>414</v>
      </c>
      <c r="B417" s="29" t="s">
        <v>426</v>
      </c>
      <c r="C417" s="45">
        <v>71831</v>
      </c>
      <c r="D417" s="45">
        <v>31450</v>
      </c>
      <c r="E417" s="31">
        <f t="shared" si="6"/>
        <v>103281</v>
      </c>
    </row>
    <row r="418" spans="1:5" x14ac:dyDescent="0.25">
      <c r="A418" s="43">
        <v>415</v>
      </c>
      <c r="B418" s="29" t="s">
        <v>427</v>
      </c>
      <c r="C418" s="45">
        <v>30432</v>
      </c>
      <c r="D418" s="45">
        <v>0</v>
      </c>
      <c r="E418" s="31">
        <f t="shared" si="6"/>
        <v>30432</v>
      </c>
    </row>
    <row r="419" spans="1:5" x14ac:dyDescent="0.25">
      <c r="A419" s="43">
        <v>416</v>
      </c>
      <c r="B419" s="29" t="s">
        <v>428</v>
      </c>
      <c r="C419" s="45">
        <v>3925</v>
      </c>
      <c r="D419" s="45">
        <v>1324</v>
      </c>
      <c r="E419" s="31">
        <f t="shared" si="6"/>
        <v>5249</v>
      </c>
    </row>
    <row r="420" spans="1:5" x14ac:dyDescent="0.25">
      <c r="A420" s="43">
        <v>417</v>
      </c>
      <c r="B420" s="29" t="s">
        <v>429</v>
      </c>
      <c r="C420" s="45">
        <v>72337</v>
      </c>
      <c r="D420" s="45">
        <v>55603</v>
      </c>
      <c r="E420" s="31">
        <f t="shared" si="6"/>
        <v>127940</v>
      </c>
    </row>
    <row r="421" spans="1:5" x14ac:dyDescent="0.25">
      <c r="A421" s="43">
        <v>418</v>
      </c>
      <c r="B421" s="29" t="s">
        <v>430</v>
      </c>
      <c r="C421" s="45">
        <v>85050</v>
      </c>
      <c r="D421" s="45">
        <v>0</v>
      </c>
      <c r="E421" s="31">
        <f t="shared" si="6"/>
        <v>85050</v>
      </c>
    </row>
    <row r="422" spans="1:5" x14ac:dyDescent="0.25">
      <c r="A422" s="43">
        <v>419</v>
      </c>
      <c r="B422" s="29" t="s">
        <v>431</v>
      </c>
      <c r="C422" s="45">
        <v>6484</v>
      </c>
      <c r="D422" s="45">
        <v>3400</v>
      </c>
      <c r="E422" s="31">
        <f t="shared" si="6"/>
        <v>9884</v>
      </c>
    </row>
    <row r="423" spans="1:5" x14ac:dyDescent="0.25">
      <c r="A423" s="43">
        <v>420</v>
      </c>
      <c r="B423" s="29" t="s">
        <v>432</v>
      </c>
      <c r="C423" s="45">
        <v>14242</v>
      </c>
      <c r="D423" s="45">
        <v>0</v>
      </c>
      <c r="E423" s="31">
        <f t="shared" si="6"/>
        <v>14242</v>
      </c>
    </row>
    <row r="424" spans="1:5" x14ac:dyDescent="0.25">
      <c r="A424" s="43">
        <v>421</v>
      </c>
      <c r="B424" s="29" t="s">
        <v>433</v>
      </c>
      <c r="C424" s="45">
        <v>36492</v>
      </c>
      <c r="D424" s="45">
        <v>12579</v>
      </c>
      <c r="E424" s="31">
        <f t="shared" si="6"/>
        <v>49071</v>
      </c>
    </row>
    <row r="425" spans="1:5" x14ac:dyDescent="0.25">
      <c r="A425" s="43">
        <v>422</v>
      </c>
      <c r="B425" s="29" t="s">
        <v>434</v>
      </c>
      <c r="C425" s="45">
        <v>3539</v>
      </c>
      <c r="D425" s="45">
        <v>0</v>
      </c>
      <c r="E425" s="31">
        <f t="shared" si="6"/>
        <v>3539</v>
      </c>
    </row>
    <row r="426" spans="1:5" x14ac:dyDescent="0.25">
      <c r="A426" s="43">
        <v>423</v>
      </c>
      <c r="B426" s="29" t="s">
        <v>435</v>
      </c>
      <c r="C426" s="45">
        <v>3139</v>
      </c>
      <c r="D426" s="45">
        <v>0</v>
      </c>
      <c r="E426" s="31">
        <f t="shared" si="6"/>
        <v>3139</v>
      </c>
    </row>
    <row r="427" spans="1:5" x14ac:dyDescent="0.25">
      <c r="A427" s="43">
        <v>424</v>
      </c>
      <c r="B427" s="29" t="s">
        <v>436</v>
      </c>
      <c r="C427" s="45">
        <v>23063</v>
      </c>
      <c r="D427" s="45">
        <v>11792</v>
      </c>
      <c r="E427" s="31">
        <f t="shared" si="6"/>
        <v>34855</v>
      </c>
    </row>
    <row r="428" spans="1:5" x14ac:dyDescent="0.25">
      <c r="A428" s="43">
        <v>425</v>
      </c>
      <c r="B428" s="29" t="s">
        <v>437</v>
      </c>
      <c r="C428" s="45">
        <v>22895</v>
      </c>
      <c r="D428" s="45">
        <v>10638</v>
      </c>
      <c r="E428" s="31">
        <f t="shared" si="6"/>
        <v>33533</v>
      </c>
    </row>
    <row r="429" spans="1:5" x14ac:dyDescent="0.25">
      <c r="A429" s="43">
        <v>426</v>
      </c>
      <c r="B429" s="29" t="s">
        <v>438</v>
      </c>
      <c r="C429" s="45">
        <v>62334</v>
      </c>
      <c r="D429" s="45">
        <v>0</v>
      </c>
      <c r="E429" s="31">
        <f t="shared" si="6"/>
        <v>62334</v>
      </c>
    </row>
    <row r="430" spans="1:5" x14ac:dyDescent="0.25">
      <c r="A430" s="43">
        <v>427</v>
      </c>
      <c r="B430" s="29" t="s">
        <v>439</v>
      </c>
      <c r="C430" s="45">
        <v>125985</v>
      </c>
      <c r="D430" s="45">
        <v>0</v>
      </c>
      <c r="E430" s="31">
        <f t="shared" si="6"/>
        <v>125985</v>
      </c>
    </row>
    <row r="431" spans="1:5" x14ac:dyDescent="0.25">
      <c r="A431" s="43">
        <v>428</v>
      </c>
      <c r="B431" s="29" t="s">
        <v>440</v>
      </c>
      <c r="C431" s="45">
        <v>14352</v>
      </c>
      <c r="D431" s="45">
        <v>0</v>
      </c>
      <c r="E431" s="31">
        <f t="shared" si="6"/>
        <v>14352</v>
      </c>
    </row>
    <row r="432" spans="1:5" x14ac:dyDescent="0.25">
      <c r="A432" s="43">
        <v>429</v>
      </c>
      <c r="B432" s="29" t="s">
        <v>441</v>
      </c>
      <c r="C432" s="45">
        <v>8882</v>
      </c>
      <c r="D432" s="45">
        <v>0</v>
      </c>
      <c r="E432" s="31">
        <f t="shared" si="6"/>
        <v>8882</v>
      </c>
    </row>
    <row r="433" spans="1:5" x14ac:dyDescent="0.25">
      <c r="A433" s="43">
        <v>430</v>
      </c>
      <c r="B433" s="29" t="s">
        <v>442</v>
      </c>
      <c r="C433" s="45">
        <v>1953</v>
      </c>
      <c r="D433" s="45">
        <v>1784</v>
      </c>
      <c r="E433" s="31">
        <f t="shared" si="6"/>
        <v>3737</v>
      </c>
    </row>
    <row r="434" spans="1:5" x14ac:dyDescent="0.25">
      <c r="A434" s="43">
        <v>431</v>
      </c>
      <c r="B434" s="29" t="s">
        <v>443</v>
      </c>
      <c r="C434" s="45">
        <v>11929</v>
      </c>
      <c r="D434" s="45">
        <v>10510</v>
      </c>
      <c r="E434" s="31">
        <f t="shared" si="6"/>
        <v>22439</v>
      </c>
    </row>
    <row r="435" spans="1:5" x14ac:dyDescent="0.25">
      <c r="A435" s="43">
        <v>432</v>
      </c>
      <c r="B435" s="29" t="s">
        <v>444</v>
      </c>
      <c r="C435" s="45">
        <v>5909</v>
      </c>
      <c r="D435" s="45">
        <v>0</v>
      </c>
      <c r="E435" s="31">
        <f t="shared" si="6"/>
        <v>5909</v>
      </c>
    </row>
    <row r="436" spans="1:5" x14ac:dyDescent="0.25">
      <c r="A436" s="43">
        <v>433</v>
      </c>
      <c r="B436" s="29" t="s">
        <v>445</v>
      </c>
      <c r="C436" s="45">
        <v>17585</v>
      </c>
      <c r="D436" s="45">
        <v>0</v>
      </c>
      <c r="E436" s="31">
        <f t="shared" si="6"/>
        <v>17585</v>
      </c>
    </row>
    <row r="437" spans="1:5" x14ac:dyDescent="0.25">
      <c r="A437" s="43">
        <v>434</v>
      </c>
      <c r="B437" s="29" t="s">
        <v>446</v>
      </c>
      <c r="C437" s="45">
        <v>32979</v>
      </c>
      <c r="D437" s="45">
        <v>0</v>
      </c>
      <c r="E437" s="31">
        <f t="shared" si="6"/>
        <v>32979</v>
      </c>
    </row>
    <row r="438" spans="1:5" x14ac:dyDescent="0.25">
      <c r="A438" s="43">
        <v>435</v>
      </c>
      <c r="B438" s="29" t="s">
        <v>447</v>
      </c>
      <c r="C438" s="45">
        <v>23041</v>
      </c>
      <c r="D438" s="45">
        <v>0</v>
      </c>
      <c r="E438" s="31">
        <f t="shared" si="6"/>
        <v>23041</v>
      </c>
    </row>
    <row r="439" spans="1:5" x14ac:dyDescent="0.25">
      <c r="A439" s="43">
        <v>436</v>
      </c>
      <c r="B439" s="29" t="s">
        <v>448</v>
      </c>
      <c r="C439" s="45">
        <v>5250</v>
      </c>
      <c r="D439" s="45">
        <v>0</v>
      </c>
      <c r="E439" s="31">
        <f t="shared" si="6"/>
        <v>5250</v>
      </c>
    </row>
    <row r="440" spans="1:5" x14ac:dyDescent="0.25">
      <c r="A440" s="43">
        <v>437</v>
      </c>
      <c r="B440" s="29" t="s">
        <v>449</v>
      </c>
      <c r="C440" s="45">
        <v>65461</v>
      </c>
      <c r="D440" s="45">
        <v>0</v>
      </c>
      <c r="E440" s="31">
        <f t="shared" si="6"/>
        <v>65461</v>
      </c>
    </row>
    <row r="441" spans="1:5" x14ac:dyDescent="0.25">
      <c r="A441" s="43">
        <v>438</v>
      </c>
      <c r="B441" s="29" t="s">
        <v>450</v>
      </c>
      <c r="C441" s="45">
        <v>10829</v>
      </c>
      <c r="D441" s="45">
        <v>0</v>
      </c>
      <c r="E441" s="31">
        <f t="shared" si="6"/>
        <v>10829</v>
      </c>
    </row>
    <row r="442" spans="1:5" x14ac:dyDescent="0.25">
      <c r="A442" s="43">
        <v>439</v>
      </c>
      <c r="B442" s="29" t="s">
        <v>451</v>
      </c>
      <c r="C442" s="45">
        <v>177212</v>
      </c>
      <c r="D442" s="45">
        <v>67591</v>
      </c>
      <c r="E442" s="31">
        <f t="shared" si="6"/>
        <v>244803</v>
      </c>
    </row>
    <row r="443" spans="1:5" x14ac:dyDescent="0.25">
      <c r="A443" s="43">
        <v>440</v>
      </c>
      <c r="B443" s="29" t="s">
        <v>452</v>
      </c>
      <c r="C443" s="45">
        <v>12069</v>
      </c>
      <c r="D443" s="45">
        <v>0</v>
      </c>
      <c r="E443" s="31">
        <f t="shared" si="6"/>
        <v>12069</v>
      </c>
    </row>
    <row r="444" spans="1:5" x14ac:dyDescent="0.25">
      <c r="A444" s="43">
        <v>441</v>
      </c>
      <c r="B444" s="29" t="s">
        <v>453</v>
      </c>
      <c r="C444" s="45">
        <v>79104</v>
      </c>
      <c r="D444" s="45">
        <v>0</v>
      </c>
      <c r="E444" s="31">
        <f t="shared" si="6"/>
        <v>79104</v>
      </c>
    </row>
    <row r="445" spans="1:5" x14ac:dyDescent="0.25">
      <c r="A445" s="43">
        <v>442</v>
      </c>
      <c r="B445" s="29" t="s">
        <v>454</v>
      </c>
      <c r="C445" s="45">
        <v>2527</v>
      </c>
      <c r="D445" s="45">
        <v>718</v>
      </c>
      <c r="E445" s="31">
        <f t="shared" si="6"/>
        <v>3245</v>
      </c>
    </row>
    <row r="446" spans="1:5" x14ac:dyDescent="0.25">
      <c r="A446" s="43">
        <v>443</v>
      </c>
      <c r="B446" s="29" t="s">
        <v>455</v>
      </c>
      <c r="C446" s="45">
        <v>4010</v>
      </c>
      <c r="D446" s="45">
        <v>1620</v>
      </c>
      <c r="E446" s="31">
        <f t="shared" si="6"/>
        <v>5630</v>
      </c>
    </row>
    <row r="447" spans="1:5" x14ac:dyDescent="0.25">
      <c r="A447" s="43">
        <v>444</v>
      </c>
      <c r="B447" s="29" t="s">
        <v>456</v>
      </c>
      <c r="C447" s="45">
        <v>8696</v>
      </c>
      <c r="D447" s="45">
        <v>2762</v>
      </c>
      <c r="E447" s="31">
        <f t="shared" si="6"/>
        <v>11458</v>
      </c>
    </row>
    <row r="448" spans="1:5" x14ac:dyDescent="0.25">
      <c r="A448" s="43">
        <v>445</v>
      </c>
      <c r="B448" s="29" t="s">
        <v>457</v>
      </c>
      <c r="C448" s="45">
        <v>10861</v>
      </c>
      <c r="D448" s="45">
        <v>0</v>
      </c>
      <c r="E448" s="31">
        <f t="shared" si="6"/>
        <v>10861</v>
      </c>
    </row>
    <row r="449" spans="1:5" x14ac:dyDescent="0.25">
      <c r="A449" s="43">
        <v>446</v>
      </c>
      <c r="B449" s="29" t="s">
        <v>458</v>
      </c>
      <c r="C449" s="45">
        <v>43340</v>
      </c>
      <c r="D449" s="45">
        <v>17034</v>
      </c>
      <c r="E449" s="31">
        <f t="shared" si="6"/>
        <v>60374</v>
      </c>
    </row>
    <row r="450" spans="1:5" x14ac:dyDescent="0.25">
      <c r="A450" s="43">
        <v>447</v>
      </c>
      <c r="B450" s="29" t="s">
        <v>459</v>
      </c>
      <c r="C450" s="45">
        <v>141283</v>
      </c>
      <c r="D450" s="45">
        <v>10889</v>
      </c>
      <c r="E450" s="31">
        <f t="shared" si="6"/>
        <v>152172</v>
      </c>
    </row>
    <row r="451" spans="1:5" x14ac:dyDescent="0.25">
      <c r="A451" s="43">
        <v>448</v>
      </c>
      <c r="B451" s="29" t="s">
        <v>460</v>
      </c>
      <c r="C451" s="45">
        <v>14466</v>
      </c>
      <c r="D451" s="45">
        <v>0</v>
      </c>
      <c r="E451" s="31">
        <f t="shared" si="6"/>
        <v>14466</v>
      </c>
    </row>
    <row r="452" spans="1:5" x14ac:dyDescent="0.25">
      <c r="A452" s="43">
        <v>449</v>
      </c>
      <c r="B452" s="29" t="s">
        <v>461</v>
      </c>
      <c r="C452" s="45">
        <v>20400</v>
      </c>
      <c r="D452" s="45">
        <v>18917</v>
      </c>
      <c r="E452" s="31">
        <f t="shared" si="6"/>
        <v>39317</v>
      </c>
    </row>
    <row r="453" spans="1:5" x14ac:dyDescent="0.25">
      <c r="A453" s="43">
        <v>450</v>
      </c>
      <c r="B453" s="29" t="s">
        <v>462</v>
      </c>
      <c r="C453" s="45">
        <v>82860</v>
      </c>
      <c r="D453" s="45">
        <v>0</v>
      </c>
      <c r="E453" s="31">
        <f t="shared" ref="E453:E516" si="7">+C453+D453</f>
        <v>82860</v>
      </c>
    </row>
    <row r="454" spans="1:5" x14ac:dyDescent="0.25">
      <c r="A454" s="43">
        <v>451</v>
      </c>
      <c r="B454" s="29" t="s">
        <v>463</v>
      </c>
      <c r="C454" s="45">
        <v>6542</v>
      </c>
      <c r="D454" s="45">
        <v>953</v>
      </c>
      <c r="E454" s="31">
        <f t="shared" si="7"/>
        <v>7495</v>
      </c>
    </row>
    <row r="455" spans="1:5" x14ac:dyDescent="0.25">
      <c r="A455" s="43">
        <v>452</v>
      </c>
      <c r="B455" s="29" t="s">
        <v>464</v>
      </c>
      <c r="C455" s="45">
        <v>30950</v>
      </c>
      <c r="D455" s="45">
        <v>12988</v>
      </c>
      <c r="E455" s="31">
        <f t="shared" si="7"/>
        <v>43938</v>
      </c>
    </row>
    <row r="456" spans="1:5" x14ac:dyDescent="0.25">
      <c r="A456" s="43">
        <v>453</v>
      </c>
      <c r="B456" s="29" t="s">
        <v>465</v>
      </c>
      <c r="C456" s="45">
        <v>41994</v>
      </c>
      <c r="D456" s="45">
        <v>0</v>
      </c>
      <c r="E456" s="31">
        <f t="shared" si="7"/>
        <v>41994</v>
      </c>
    </row>
    <row r="457" spans="1:5" x14ac:dyDescent="0.25">
      <c r="A457" s="43">
        <v>454</v>
      </c>
      <c r="B457" s="29" t="s">
        <v>466</v>
      </c>
      <c r="C457" s="45">
        <v>20933</v>
      </c>
      <c r="D457" s="45">
        <v>0</v>
      </c>
      <c r="E457" s="31">
        <f t="shared" si="7"/>
        <v>20933</v>
      </c>
    </row>
    <row r="458" spans="1:5" x14ac:dyDescent="0.25">
      <c r="A458" s="43">
        <v>455</v>
      </c>
      <c r="B458" s="29" t="s">
        <v>467</v>
      </c>
      <c r="C458" s="45">
        <v>21467</v>
      </c>
      <c r="D458" s="45">
        <v>8710</v>
      </c>
      <c r="E458" s="31">
        <f t="shared" si="7"/>
        <v>30177</v>
      </c>
    </row>
    <row r="459" spans="1:5" x14ac:dyDescent="0.25">
      <c r="A459" s="43">
        <v>456</v>
      </c>
      <c r="B459" s="29" t="s">
        <v>468</v>
      </c>
      <c r="C459" s="45">
        <v>12324</v>
      </c>
      <c r="D459" s="45">
        <v>9573</v>
      </c>
      <c r="E459" s="31">
        <f t="shared" si="7"/>
        <v>21897</v>
      </c>
    </row>
    <row r="460" spans="1:5" x14ac:dyDescent="0.25">
      <c r="A460" s="43">
        <v>457</v>
      </c>
      <c r="B460" s="29" t="s">
        <v>469</v>
      </c>
      <c r="C460" s="45">
        <v>24556</v>
      </c>
      <c r="D460" s="45">
        <v>0</v>
      </c>
      <c r="E460" s="31">
        <f t="shared" si="7"/>
        <v>24556</v>
      </c>
    </row>
    <row r="461" spans="1:5" x14ac:dyDescent="0.25">
      <c r="A461" s="43">
        <v>458</v>
      </c>
      <c r="B461" s="29" t="s">
        <v>470</v>
      </c>
      <c r="C461" s="45">
        <v>16815</v>
      </c>
      <c r="D461" s="45">
        <v>2959</v>
      </c>
      <c r="E461" s="31">
        <f t="shared" si="7"/>
        <v>19774</v>
      </c>
    </row>
    <row r="462" spans="1:5" x14ac:dyDescent="0.25">
      <c r="A462" s="43">
        <v>459</v>
      </c>
      <c r="B462" s="29" t="s">
        <v>471</v>
      </c>
      <c r="C462" s="45">
        <v>43611</v>
      </c>
      <c r="D462" s="45">
        <v>16460</v>
      </c>
      <c r="E462" s="31">
        <f t="shared" si="7"/>
        <v>60071</v>
      </c>
    </row>
    <row r="463" spans="1:5" x14ac:dyDescent="0.25">
      <c r="A463" s="43">
        <v>460</v>
      </c>
      <c r="B463" s="29" t="s">
        <v>472</v>
      </c>
      <c r="C463" s="45">
        <v>30712</v>
      </c>
      <c r="D463" s="45">
        <v>0</v>
      </c>
      <c r="E463" s="31">
        <f t="shared" si="7"/>
        <v>30712</v>
      </c>
    </row>
    <row r="464" spans="1:5" x14ac:dyDescent="0.25">
      <c r="A464" s="43">
        <v>461</v>
      </c>
      <c r="B464" s="29" t="s">
        <v>473</v>
      </c>
      <c r="C464" s="45">
        <v>6890</v>
      </c>
      <c r="D464" s="45">
        <v>1513</v>
      </c>
      <c r="E464" s="31">
        <f t="shared" si="7"/>
        <v>8403</v>
      </c>
    </row>
    <row r="465" spans="1:5" x14ac:dyDescent="0.25">
      <c r="A465" s="43">
        <v>462</v>
      </c>
      <c r="B465" s="29" t="s">
        <v>474</v>
      </c>
      <c r="C465" s="45">
        <v>37629</v>
      </c>
      <c r="D465" s="45">
        <v>14961</v>
      </c>
      <c r="E465" s="31">
        <f t="shared" si="7"/>
        <v>52590</v>
      </c>
    </row>
    <row r="466" spans="1:5" x14ac:dyDescent="0.25">
      <c r="A466" s="43">
        <v>463</v>
      </c>
      <c r="B466" s="29" t="s">
        <v>475</v>
      </c>
      <c r="C466" s="45">
        <v>4020</v>
      </c>
      <c r="D466" s="45">
        <v>2422</v>
      </c>
      <c r="E466" s="31">
        <f t="shared" si="7"/>
        <v>6442</v>
      </c>
    </row>
    <row r="467" spans="1:5" x14ac:dyDescent="0.25">
      <c r="A467" s="43">
        <v>464</v>
      </c>
      <c r="B467" s="29" t="s">
        <v>476</v>
      </c>
      <c r="C467" s="45">
        <v>5310</v>
      </c>
      <c r="D467" s="45">
        <v>1231</v>
      </c>
      <c r="E467" s="31">
        <f t="shared" si="7"/>
        <v>6541</v>
      </c>
    </row>
    <row r="468" spans="1:5" x14ac:dyDescent="0.25">
      <c r="A468" s="43">
        <v>465</v>
      </c>
      <c r="B468" s="29" t="s">
        <v>477</v>
      </c>
      <c r="C468" s="45">
        <v>9950</v>
      </c>
      <c r="D468" s="45">
        <v>0</v>
      </c>
      <c r="E468" s="31">
        <f t="shared" si="7"/>
        <v>9950</v>
      </c>
    </row>
    <row r="469" spans="1:5" x14ac:dyDescent="0.25">
      <c r="A469" s="43">
        <v>466</v>
      </c>
      <c r="B469" s="29" t="s">
        <v>478</v>
      </c>
      <c r="C469" s="45">
        <v>88322</v>
      </c>
      <c r="D469" s="45">
        <v>0</v>
      </c>
      <c r="E469" s="31">
        <f t="shared" si="7"/>
        <v>88322</v>
      </c>
    </row>
    <row r="470" spans="1:5" x14ac:dyDescent="0.25">
      <c r="A470" s="43">
        <v>467</v>
      </c>
      <c r="B470" s="29" t="s">
        <v>479</v>
      </c>
      <c r="C470" s="45">
        <v>135099</v>
      </c>
      <c r="D470" s="45">
        <v>66965</v>
      </c>
      <c r="E470" s="31">
        <f t="shared" si="7"/>
        <v>202064</v>
      </c>
    </row>
    <row r="471" spans="1:5" x14ac:dyDescent="0.25">
      <c r="A471" s="43">
        <v>468</v>
      </c>
      <c r="B471" s="29" t="s">
        <v>480</v>
      </c>
      <c r="C471" s="45">
        <v>83353</v>
      </c>
      <c r="D471" s="45">
        <v>0</v>
      </c>
      <c r="E471" s="31">
        <f t="shared" si="7"/>
        <v>83353</v>
      </c>
    </row>
    <row r="472" spans="1:5" x14ac:dyDescent="0.25">
      <c r="A472" s="43">
        <v>469</v>
      </c>
      <c r="B472" s="29" t="s">
        <v>481</v>
      </c>
      <c r="C472" s="45">
        <v>235711</v>
      </c>
      <c r="D472" s="45">
        <v>199480</v>
      </c>
      <c r="E472" s="31">
        <f t="shared" si="7"/>
        <v>435191</v>
      </c>
    </row>
    <row r="473" spans="1:5" x14ac:dyDescent="0.25">
      <c r="A473" s="43">
        <v>470</v>
      </c>
      <c r="B473" s="29" t="s">
        <v>482</v>
      </c>
      <c r="C473" s="45">
        <v>30107</v>
      </c>
      <c r="D473" s="45">
        <v>0</v>
      </c>
      <c r="E473" s="31">
        <f t="shared" si="7"/>
        <v>30107</v>
      </c>
    </row>
    <row r="474" spans="1:5" x14ac:dyDescent="0.25">
      <c r="A474" s="43">
        <v>471</v>
      </c>
      <c r="B474" s="29" t="s">
        <v>483</v>
      </c>
      <c r="C474" s="45">
        <v>4046</v>
      </c>
      <c r="D474" s="45">
        <v>2475</v>
      </c>
      <c r="E474" s="31">
        <f t="shared" si="7"/>
        <v>6521</v>
      </c>
    </row>
    <row r="475" spans="1:5" x14ac:dyDescent="0.25">
      <c r="A475" s="43">
        <v>472</v>
      </c>
      <c r="B475" s="29" t="s">
        <v>484</v>
      </c>
      <c r="C475" s="45">
        <v>23838</v>
      </c>
      <c r="D475" s="45">
        <v>784</v>
      </c>
      <c r="E475" s="31">
        <f t="shared" si="7"/>
        <v>24622</v>
      </c>
    </row>
    <row r="476" spans="1:5" x14ac:dyDescent="0.25">
      <c r="A476" s="43">
        <v>473</v>
      </c>
      <c r="B476" s="29" t="s">
        <v>485</v>
      </c>
      <c r="C476" s="45">
        <v>8386</v>
      </c>
      <c r="D476" s="45">
        <v>4928</v>
      </c>
      <c r="E476" s="31">
        <f t="shared" si="7"/>
        <v>13314</v>
      </c>
    </row>
    <row r="477" spans="1:5" x14ac:dyDescent="0.25">
      <c r="A477" s="43">
        <v>474</v>
      </c>
      <c r="B477" s="29" t="s">
        <v>486</v>
      </c>
      <c r="C477" s="45">
        <v>20274</v>
      </c>
      <c r="D477" s="45">
        <v>1939</v>
      </c>
      <c r="E477" s="31">
        <f t="shared" si="7"/>
        <v>22213</v>
      </c>
    </row>
    <row r="478" spans="1:5" x14ac:dyDescent="0.25">
      <c r="A478" s="43">
        <v>475</v>
      </c>
      <c r="B478" s="29" t="s">
        <v>487</v>
      </c>
      <c r="C478" s="45">
        <v>91783</v>
      </c>
      <c r="D478" s="45">
        <v>58434</v>
      </c>
      <c r="E478" s="31">
        <f t="shared" si="7"/>
        <v>150217</v>
      </c>
    </row>
    <row r="479" spans="1:5" x14ac:dyDescent="0.25">
      <c r="A479" s="43">
        <v>476</v>
      </c>
      <c r="B479" s="29" t="s">
        <v>488</v>
      </c>
      <c r="C479" s="45">
        <v>5310</v>
      </c>
      <c r="D479" s="45">
        <v>1234</v>
      </c>
      <c r="E479" s="31">
        <f t="shared" si="7"/>
        <v>6544</v>
      </c>
    </row>
    <row r="480" spans="1:5" x14ac:dyDescent="0.25">
      <c r="A480" s="43">
        <v>477</v>
      </c>
      <c r="B480" s="29" t="s">
        <v>489</v>
      </c>
      <c r="C480" s="45">
        <v>8892</v>
      </c>
      <c r="D480" s="45">
        <v>7312</v>
      </c>
      <c r="E480" s="31">
        <f t="shared" si="7"/>
        <v>16204</v>
      </c>
    </row>
    <row r="481" spans="1:5" x14ac:dyDescent="0.25">
      <c r="A481" s="43">
        <v>478</v>
      </c>
      <c r="B481" s="29" t="s">
        <v>490</v>
      </c>
      <c r="C481" s="45">
        <v>9404</v>
      </c>
      <c r="D481" s="45">
        <v>0</v>
      </c>
      <c r="E481" s="31">
        <f t="shared" si="7"/>
        <v>9404</v>
      </c>
    </row>
    <row r="482" spans="1:5" x14ac:dyDescent="0.25">
      <c r="A482" s="43">
        <v>479</v>
      </c>
      <c r="B482" s="29" t="s">
        <v>491</v>
      </c>
      <c r="C482" s="45">
        <v>1415</v>
      </c>
      <c r="D482" s="45">
        <v>338</v>
      </c>
      <c r="E482" s="31">
        <f t="shared" si="7"/>
        <v>1753</v>
      </c>
    </row>
    <row r="483" spans="1:5" x14ac:dyDescent="0.25">
      <c r="A483" s="43">
        <v>480</v>
      </c>
      <c r="B483" s="29" t="s">
        <v>492</v>
      </c>
      <c r="C483" s="45">
        <v>9442</v>
      </c>
      <c r="D483" s="45">
        <v>6523</v>
      </c>
      <c r="E483" s="31">
        <f t="shared" si="7"/>
        <v>15965</v>
      </c>
    </row>
    <row r="484" spans="1:5" x14ac:dyDescent="0.25">
      <c r="A484" s="43">
        <v>481</v>
      </c>
      <c r="B484" s="29" t="s">
        <v>493</v>
      </c>
      <c r="C484" s="45">
        <v>23538</v>
      </c>
      <c r="D484" s="45">
        <v>0</v>
      </c>
      <c r="E484" s="31">
        <f t="shared" si="7"/>
        <v>23538</v>
      </c>
    </row>
    <row r="485" spans="1:5" x14ac:dyDescent="0.25">
      <c r="A485" s="43">
        <v>482</v>
      </c>
      <c r="B485" s="29" t="s">
        <v>494</v>
      </c>
      <c r="C485" s="45">
        <v>544994</v>
      </c>
      <c r="D485" s="45">
        <v>172645</v>
      </c>
      <c r="E485" s="31">
        <f t="shared" si="7"/>
        <v>717639</v>
      </c>
    </row>
    <row r="486" spans="1:5" x14ac:dyDescent="0.25">
      <c r="A486" s="43">
        <v>483</v>
      </c>
      <c r="B486" s="29" t="s">
        <v>495</v>
      </c>
      <c r="C486" s="45">
        <v>63784</v>
      </c>
      <c r="D486" s="45">
        <v>0</v>
      </c>
      <c r="E486" s="31">
        <f t="shared" si="7"/>
        <v>63784</v>
      </c>
    </row>
    <row r="487" spans="1:5" x14ac:dyDescent="0.25">
      <c r="A487" s="43">
        <v>484</v>
      </c>
      <c r="B487" s="29" t="s">
        <v>496</v>
      </c>
      <c r="C487" s="45">
        <v>36680</v>
      </c>
      <c r="D487" s="45">
        <v>10069</v>
      </c>
      <c r="E487" s="31">
        <f t="shared" si="7"/>
        <v>46749</v>
      </c>
    </row>
    <row r="488" spans="1:5" x14ac:dyDescent="0.25">
      <c r="A488" s="43">
        <v>485</v>
      </c>
      <c r="B488" s="29" t="s">
        <v>497</v>
      </c>
      <c r="C488" s="45">
        <v>19248</v>
      </c>
      <c r="D488" s="45">
        <v>0</v>
      </c>
      <c r="E488" s="31">
        <f t="shared" si="7"/>
        <v>19248</v>
      </c>
    </row>
    <row r="489" spans="1:5" x14ac:dyDescent="0.25">
      <c r="A489" s="43">
        <v>486</v>
      </c>
      <c r="B489" s="29" t="s">
        <v>498</v>
      </c>
      <c r="C489" s="45">
        <v>22508</v>
      </c>
      <c r="D489" s="45">
        <v>11573</v>
      </c>
      <c r="E489" s="31">
        <f t="shared" si="7"/>
        <v>34081</v>
      </c>
    </row>
    <row r="490" spans="1:5" x14ac:dyDescent="0.25">
      <c r="A490" s="43">
        <v>487</v>
      </c>
      <c r="B490" s="29" t="s">
        <v>499</v>
      </c>
      <c r="C490" s="45">
        <v>26057</v>
      </c>
      <c r="D490" s="45">
        <v>5352</v>
      </c>
      <c r="E490" s="31">
        <f t="shared" si="7"/>
        <v>31409</v>
      </c>
    </row>
    <row r="491" spans="1:5" x14ac:dyDescent="0.25">
      <c r="A491" s="43">
        <v>488</v>
      </c>
      <c r="B491" s="29" t="s">
        <v>500</v>
      </c>
      <c r="C491" s="45">
        <v>2203</v>
      </c>
      <c r="D491" s="45">
        <v>684</v>
      </c>
      <c r="E491" s="31">
        <f t="shared" si="7"/>
        <v>2887</v>
      </c>
    </row>
    <row r="492" spans="1:5" x14ac:dyDescent="0.25">
      <c r="A492" s="43">
        <v>489</v>
      </c>
      <c r="B492" s="29" t="s">
        <v>501</v>
      </c>
      <c r="C492" s="45">
        <v>29474</v>
      </c>
      <c r="D492" s="45">
        <v>0</v>
      </c>
      <c r="E492" s="31">
        <f t="shared" si="7"/>
        <v>29474</v>
      </c>
    </row>
    <row r="493" spans="1:5" x14ac:dyDescent="0.25">
      <c r="A493" s="43">
        <v>490</v>
      </c>
      <c r="B493" s="29" t="s">
        <v>502</v>
      </c>
      <c r="C493" s="45">
        <v>23632</v>
      </c>
      <c r="D493" s="45">
        <v>0</v>
      </c>
      <c r="E493" s="31">
        <f t="shared" si="7"/>
        <v>23632</v>
      </c>
    </row>
    <row r="494" spans="1:5" x14ac:dyDescent="0.25">
      <c r="A494" s="43">
        <v>491</v>
      </c>
      <c r="B494" s="29" t="s">
        <v>503</v>
      </c>
      <c r="C494" s="45">
        <v>33264</v>
      </c>
      <c r="D494" s="45">
        <v>0</v>
      </c>
      <c r="E494" s="31">
        <f t="shared" si="7"/>
        <v>33264</v>
      </c>
    </row>
    <row r="495" spans="1:5" x14ac:dyDescent="0.25">
      <c r="A495" s="43">
        <v>492</v>
      </c>
      <c r="B495" s="29" t="s">
        <v>504</v>
      </c>
      <c r="C495" s="45">
        <v>26776</v>
      </c>
      <c r="D495" s="45">
        <v>11190</v>
      </c>
      <c r="E495" s="31">
        <f t="shared" si="7"/>
        <v>37966</v>
      </c>
    </row>
    <row r="496" spans="1:5" x14ac:dyDescent="0.25">
      <c r="A496" s="43">
        <v>493</v>
      </c>
      <c r="B496" s="29" t="s">
        <v>505</v>
      </c>
      <c r="C496" s="45">
        <v>5439</v>
      </c>
      <c r="D496" s="45">
        <v>2124</v>
      </c>
      <c r="E496" s="31">
        <f t="shared" si="7"/>
        <v>7563</v>
      </c>
    </row>
    <row r="497" spans="1:5" x14ac:dyDescent="0.25">
      <c r="A497" s="43">
        <v>494</v>
      </c>
      <c r="B497" s="29" t="s">
        <v>506</v>
      </c>
      <c r="C497" s="45">
        <v>38694</v>
      </c>
      <c r="D497" s="45">
        <v>0</v>
      </c>
      <c r="E497" s="31">
        <f t="shared" si="7"/>
        <v>38694</v>
      </c>
    </row>
    <row r="498" spans="1:5" x14ac:dyDescent="0.25">
      <c r="A498" s="43">
        <v>495</v>
      </c>
      <c r="B498" s="29" t="s">
        <v>507</v>
      </c>
      <c r="C498" s="45">
        <v>18327</v>
      </c>
      <c r="D498" s="45">
        <v>0</v>
      </c>
      <c r="E498" s="31">
        <f t="shared" si="7"/>
        <v>18327</v>
      </c>
    </row>
    <row r="499" spans="1:5" x14ac:dyDescent="0.25">
      <c r="A499" s="43">
        <v>496</v>
      </c>
      <c r="B499" s="29" t="s">
        <v>508</v>
      </c>
      <c r="C499" s="45">
        <v>11265</v>
      </c>
      <c r="D499" s="45">
        <v>0</v>
      </c>
      <c r="E499" s="31">
        <f t="shared" si="7"/>
        <v>11265</v>
      </c>
    </row>
    <row r="500" spans="1:5" x14ac:dyDescent="0.25">
      <c r="A500" s="43">
        <v>497</v>
      </c>
      <c r="B500" s="29" t="s">
        <v>509</v>
      </c>
      <c r="C500" s="45">
        <v>26105</v>
      </c>
      <c r="D500" s="45">
        <v>15510</v>
      </c>
      <c r="E500" s="31">
        <f t="shared" si="7"/>
        <v>41615</v>
      </c>
    </row>
    <row r="501" spans="1:5" x14ac:dyDescent="0.25">
      <c r="A501" s="43">
        <v>498</v>
      </c>
      <c r="B501" s="29" t="s">
        <v>510</v>
      </c>
      <c r="C501" s="45">
        <v>45818</v>
      </c>
      <c r="D501" s="45">
        <v>0</v>
      </c>
      <c r="E501" s="31">
        <f t="shared" si="7"/>
        <v>45818</v>
      </c>
    </row>
    <row r="502" spans="1:5" x14ac:dyDescent="0.25">
      <c r="A502" s="43">
        <v>499</v>
      </c>
      <c r="B502" s="29" t="s">
        <v>511</v>
      </c>
      <c r="C502" s="45">
        <v>34153</v>
      </c>
      <c r="D502" s="45">
        <v>4996</v>
      </c>
      <c r="E502" s="31">
        <f t="shared" si="7"/>
        <v>39149</v>
      </c>
    </row>
    <row r="503" spans="1:5" x14ac:dyDescent="0.25">
      <c r="A503" s="43">
        <v>500</v>
      </c>
      <c r="B503" s="29" t="s">
        <v>512</v>
      </c>
      <c r="C503" s="45">
        <v>54512</v>
      </c>
      <c r="D503" s="45">
        <v>17688</v>
      </c>
      <c r="E503" s="31">
        <f t="shared" si="7"/>
        <v>72200</v>
      </c>
    </row>
    <row r="504" spans="1:5" x14ac:dyDescent="0.25">
      <c r="A504" s="43">
        <v>501</v>
      </c>
      <c r="B504" s="29" t="s">
        <v>513</v>
      </c>
      <c r="C504" s="45">
        <v>6788</v>
      </c>
      <c r="D504" s="45">
        <v>2866</v>
      </c>
      <c r="E504" s="31">
        <f t="shared" si="7"/>
        <v>9654</v>
      </c>
    </row>
    <row r="505" spans="1:5" x14ac:dyDescent="0.25">
      <c r="A505" s="43">
        <v>502</v>
      </c>
      <c r="B505" s="29" t="s">
        <v>514</v>
      </c>
      <c r="C505" s="45">
        <v>31800</v>
      </c>
      <c r="D505" s="45">
        <v>0</v>
      </c>
      <c r="E505" s="31">
        <f t="shared" si="7"/>
        <v>31800</v>
      </c>
    </row>
    <row r="506" spans="1:5" x14ac:dyDescent="0.25">
      <c r="A506" s="43">
        <v>503</v>
      </c>
      <c r="B506" s="29" t="s">
        <v>515</v>
      </c>
      <c r="C506" s="45">
        <v>7261</v>
      </c>
      <c r="D506" s="45">
        <v>1998</v>
      </c>
      <c r="E506" s="31">
        <f t="shared" si="7"/>
        <v>9259</v>
      </c>
    </row>
    <row r="507" spans="1:5" x14ac:dyDescent="0.25">
      <c r="A507" s="43">
        <v>504</v>
      </c>
      <c r="B507" s="29" t="s">
        <v>516</v>
      </c>
      <c r="C507" s="45">
        <v>15335</v>
      </c>
      <c r="D507" s="45">
        <v>4378</v>
      </c>
      <c r="E507" s="31">
        <f t="shared" si="7"/>
        <v>19713</v>
      </c>
    </row>
    <row r="508" spans="1:5" x14ac:dyDescent="0.25">
      <c r="A508" s="43">
        <v>505</v>
      </c>
      <c r="B508" s="29" t="s">
        <v>517</v>
      </c>
      <c r="C508" s="45">
        <v>262803</v>
      </c>
      <c r="D508" s="45">
        <v>8888</v>
      </c>
      <c r="E508" s="31">
        <f t="shared" si="7"/>
        <v>271691</v>
      </c>
    </row>
    <row r="509" spans="1:5" x14ac:dyDescent="0.25">
      <c r="A509" s="43">
        <v>506</v>
      </c>
      <c r="B509" s="29" t="s">
        <v>518</v>
      </c>
      <c r="C509" s="45">
        <v>6421</v>
      </c>
      <c r="D509" s="45">
        <v>3212</v>
      </c>
      <c r="E509" s="31">
        <f t="shared" si="7"/>
        <v>9633</v>
      </c>
    </row>
    <row r="510" spans="1:5" x14ac:dyDescent="0.25">
      <c r="A510" s="43">
        <v>507</v>
      </c>
      <c r="B510" s="29" t="s">
        <v>519</v>
      </c>
      <c r="C510" s="45">
        <v>19238</v>
      </c>
      <c r="D510" s="45">
        <v>5997</v>
      </c>
      <c r="E510" s="31">
        <f t="shared" si="7"/>
        <v>25235</v>
      </c>
    </row>
    <row r="511" spans="1:5" x14ac:dyDescent="0.25">
      <c r="A511" s="43">
        <v>508</v>
      </c>
      <c r="B511" s="29" t="s">
        <v>520</v>
      </c>
      <c r="C511" s="45">
        <v>15057</v>
      </c>
      <c r="D511" s="45">
        <v>2216</v>
      </c>
      <c r="E511" s="31">
        <f t="shared" si="7"/>
        <v>17273</v>
      </c>
    </row>
    <row r="512" spans="1:5" x14ac:dyDescent="0.25">
      <c r="A512" s="43">
        <v>509</v>
      </c>
      <c r="B512" s="29" t="s">
        <v>521</v>
      </c>
      <c r="C512" s="45">
        <v>68375</v>
      </c>
      <c r="D512" s="45">
        <v>0</v>
      </c>
      <c r="E512" s="31">
        <f t="shared" si="7"/>
        <v>68375</v>
      </c>
    </row>
    <row r="513" spans="1:5" x14ac:dyDescent="0.25">
      <c r="A513" s="43">
        <v>510</v>
      </c>
      <c r="B513" s="29" t="s">
        <v>522</v>
      </c>
      <c r="C513" s="45">
        <v>5987</v>
      </c>
      <c r="D513" s="45">
        <v>546</v>
      </c>
      <c r="E513" s="31">
        <f t="shared" si="7"/>
        <v>6533</v>
      </c>
    </row>
    <row r="514" spans="1:5" x14ac:dyDescent="0.25">
      <c r="A514" s="43">
        <v>511</v>
      </c>
      <c r="B514" s="29" t="s">
        <v>523</v>
      </c>
      <c r="C514" s="45">
        <v>22207</v>
      </c>
      <c r="D514" s="45">
        <v>13842</v>
      </c>
      <c r="E514" s="31">
        <f t="shared" si="7"/>
        <v>36049</v>
      </c>
    </row>
    <row r="515" spans="1:5" x14ac:dyDescent="0.25">
      <c r="A515" s="43">
        <v>512</v>
      </c>
      <c r="B515" s="29" t="s">
        <v>524</v>
      </c>
      <c r="C515" s="45">
        <v>6687</v>
      </c>
      <c r="D515" s="45">
        <v>0</v>
      </c>
      <c r="E515" s="31">
        <f t="shared" si="7"/>
        <v>6687</v>
      </c>
    </row>
    <row r="516" spans="1:5" x14ac:dyDescent="0.25">
      <c r="A516" s="43">
        <v>513</v>
      </c>
      <c r="B516" s="29" t="s">
        <v>525</v>
      </c>
      <c r="C516" s="45">
        <v>52943</v>
      </c>
      <c r="D516" s="45">
        <v>25921</v>
      </c>
      <c r="E516" s="31">
        <f t="shared" si="7"/>
        <v>78864</v>
      </c>
    </row>
    <row r="517" spans="1:5" x14ac:dyDescent="0.25">
      <c r="A517" s="43">
        <v>514</v>
      </c>
      <c r="B517" s="29" t="s">
        <v>526</v>
      </c>
      <c r="C517" s="45">
        <v>6019</v>
      </c>
      <c r="D517" s="45">
        <v>0</v>
      </c>
      <c r="E517" s="31">
        <f t="shared" ref="E517:E573" si="8">+C517+D517</f>
        <v>6019</v>
      </c>
    </row>
    <row r="518" spans="1:5" x14ac:dyDescent="0.25">
      <c r="A518" s="43">
        <v>515</v>
      </c>
      <c r="B518" s="29" t="s">
        <v>527</v>
      </c>
      <c r="C518" s="45">
        <v>853421</v>
      </c>
      <c r="D518" s="45">
        <v>268510</v>
      </c>
      <c r="E518" s="31">
        <f t="shared" si="8"/>
        <v>1121931</v>
      </c>
    </row>
    <row r="519" spans="1:5" x14ac:dyDescent="0.25">
      <c r="A519" s="43">
        <v>516</v>
      </c>
      <c r="B519" s="29" t="s">
        <v>528</v>
      </c>
      <c r="C519" s="45">
        <v>42723</v>
      </c>
      <c r="D519" s="45">
        <v>4005</v>
      </c>
      <c r="E519" s="31">
        <f t="shared" si="8"/>
        <v>46728</v>
      </c>
    </row>
    <row r="520" spans="1:5" x14ac:dyDescent="0.25">
      <c r="A520" s="43">
        <v>517</v>
      </c>
      <c r="B520" s="29" t="s">
        <v>529</v>
      </c>
      <c r="C520" s="45">
        <v>40383</v>
      </c>
      <c r="D520" s="45">
        <v>17234</v>
      </c>
      <c r="E520" s="31">
        <f t="shared" si="8"/>
        <v>57617</v>
      </c>
    </row>
    <row r="521" spans="1:5" x14ac:dyDescent="0.25">
      <c r="A521" s="43">
        <v>518</v>
      </c>
      <c r="B521" s="29" t="s">
        <v>530</v>
      </c>
      <c r="C521" s="45">
        <v>3713</v>
      </c>
      <c r="D521" s="45">
        <v>285</v>
      </c>
      <c r="E521" s="31">
        <f t="shared" si="8"/>
        <v>3998</v>
      </c>
    </row>
    <row r="522" spans="1:5" x14ac:dyDescent="0.25">
      <c r="A522" s="43">
        <v>519</v>
      </c>
      <c r="B522" s="29" t="s">
        <v>531</v>
      </c>
      <c r="C522" s="45">
        <v>28166</v>
      </c>
      <c r="D522" s="45">
        <v>19446</v>
      </c>
      <c r="E522" s="31">
        <f t="shared" si="8"/>
        <v>47612</v>
      </c>
    </row>
    <row r="523" spans="1:5" x14ac:dyDescent="0.25">
      <c r="A523" s="43">
        <v>520</v>
      </c>
      <c r="B523" s="29" t="s">
        <v>532</v>
      </c>
      <c r="C523" s="45">
        <v>48938</v>
      </c>
      <c r="D523" s="45">
        <v>31372</v>
      </c>
      <c r="E523" s="31">
        <f t="shared" si="8"/>
        <v>80310</v>
      </c>
    </row>
    <row r="524" spans="1:5" x14ac:dyDescent="0.25">
      <c r="A524" s="43">
        <v>521</v>
      </c>
      <c r="B524" s="29" t="s">
        <v>533</v>
      </c>
      <c r="C524" s="45">
        <v>2365</v>
      </c>
      <c r="D524" s="45">
        <v>740</v>
      </c>
      <c r="E524" s="31">
        <f t="shared" si="8"/>
        <v>3105</v>
      </c>
    </row>
    <row r="525" spans="1:5" x14ac:dyDescent="0.25">
      <c r="A525" s="43">
        <v>522</v>
      </c>
      <c r="B525" s="29" t="s">
        <v>534</v>
      </c>
      <c r="C525" s="45">
        <v>7322</v>
      </c>
      <c r="D525" s="45">
        <v>0</v>
      </c>
      <c r="E525" s="31">
        <f t="shared" si="8"/>
        <v>7322</v>
      </c>
    </row>
    <row r="526" spans="1:5" x14ac:dyDescent="0.25">
      <c r="A526" s="43">
        <v>523</v>
      </c>
      <c r="B526" s="29" t="s">
        <v>535</v>
      </c>
      <c r="C526" s="45">
        <v>28828</v>
      </c>
      <c r="D526" s="45">
        <v>6225</v>
      </c>
      <c r="E526" s="31">
        <f t="shared" si="8"/>
        <v>35053</v>
      </c>
    </row>
    <row r="527" spans="1:5" x14ac:dyDescent="0.25">
      <c r="A527" s="43">
        <v>524</v>
      </c>
      <c r="B527" s="29" t="s">
        <v>536</v>
      </c>
      <c r="C527" s="45">
        <v>2815</v>
      </c>
      <c r="D527" s="45">
        <v>792</v>
      </c>
      <c r="E527" s="31">
        <f t="shared" si="8"/>
        <v>3607</v>
      </c>
    </row>
    <row r="528" spans="1:5" x14ac:dyDescent="0.25">
      <c r="A528" s="43">
        <v>525</v>
      </c>
      <c r="B528" s="29" t="s">
        <v>537</v>
      </c>
      <c r="C528" s="45">
        <v>112546</v>
      </c>
      <c r="D528" s="45">
        <v>29615</v>
      </c>
      <c r="E528" s="31">
        <f t="shared" si="8"/>
        <v>142161</v>
      </c>
    </row>
    <row r="529" spans="1:5" x14ac:dyDescent="0.25">
      <c r="A529" s="43">
        <v>526</v>
      </c>
      <c r="B529" s="29" t="s">
        <v>538</v>
      </c>
      <c r="C529" s="45">
        <v>110252</v>
      </c>
      <c r="D529" s="45">
        <v>95838</v>
      </c>
      <c r="E529" s="31">
        <f t="shared" si="8"/>
        <v>206090</v>
      </c>
    </row>
    <row r="530" spans="1:5" x14ac:dyDescent="0.25">
      <c r="A530" s="43">
        <v>527</v>
      </c>
      <c r="B530" s="29" t="s">
        <v>539</v>
      </c>
      <c r="C530" s="45">
        <v>25598</v>
      </c>
      <c r="D530" s="45">
        <v>12060</v>
      </c>
      <c r="E530" s="31">
        <f t="shared" si="8"/>
        <v>37658</v>
      </c>
    </row>
    <row r="531" spans="1:5" x14ac:dyDescent="0.25">
      <c r="A531" s="43">
        <v>528</v>
      </c>
      <c r="B531" s="29" t="s">
        <v>540</v>
      </c>
      <c r="C531" s="45">
        <v>11144</v>
      </c>
      <c r="D531" s="45">
        <v>2712</v>
      </c>
      <c r="E531" s="31">
        <f t="shared" si="8"/>
        <v>13856</v>
      </c>
    </row>
    <row r="532" spans="1:5" x14ac:dyDescent="0.25">
      <c r="A532" s="43">
        <v>529</v>
      </c>
      <c r="B532" s="29" t="s">
        <v>541</v>
      </c>
      <c r="C532" s="45">
        <v>8843</v>
      </c>
      <c r="D532" s="45">
        <v>0</v>
      </c>
      <c r="E532" s="31">
        <f t="shared" si="8"/>
        <v>8843</v>
      </c>
    </row>
    <row r="533" spans="1:5" x14ac:dyDescent="0.25">
      <c r="A533" s="43">
        <v>530</v>
      </c>
      <c r="B533" s="29" t="s">
        <v>542</v>
      </c>
      <c r="C533" s="45">
        <v>33731</v>
      </c>
      <c r="D533" s="45">
        <v>18697</v>
      </c>
      <c r="E533" s="31">
        <f t="shared" si="8"/>
        <v>52428</v>
      </c>
    </row>
    <row r="534" spans="1:5" x14ac:dyDescent="0.25">
      <c r="A534" s="43">
        <v>531</v>
      </c>
      <c r="B534" s="29" t="s">
        <v>543</v>
      </c>
      <c r="C534" s="45">
        <v>15583</v>
      </c>
      <c r="D534" s="45">
        <v>0</v>
      </c>
      <c r="E534" s="31">
        <f t="shared" si="8"/>
        <v>15583</v>
      </c>
    </row>
    <row r="535" spans="1:5" x14ac:dyDescent="0.25">
      <c r="A535" s="43">
        <v>532</v>
      </c>
      <c r="B535" s="29" t="s">
        <v>544</v>
      </c>
      <c r="C535" s="45">
        <v>27270</v>
      </c>
      <c r="D535" s="45">
        <v>0</v>
      </c>
      <c r="E535" s="31">
        <f t="shared" si="8"/>
        <v>27270</v>
      </c>
    </row>
    <row r="536" spans="1:5" x14ac:dyDescent="0.25">
      <c r="A536" s="43">
        <v>533</v>
      </c>
      <c r="B536" s="29" t="s">
        <v>545</v>
      </c>
      <c r="C536" s="45">
        <v>22700</v>
      </c>
      <c r="D536" s="45">
        <v>10365</v>
      </c>
      <c r="E536" s="31">
        <f t="shared" si="8"/>
        <v>33065</v>
      </c>
    </row>
    <row r="537" spans="1:5" x14ac:dyDescent="0.25">
      <c r="A537" s="43">
        <v>534</v>
      </c>
      <c r="B537" s="29" t="s">
        <v>546</v>
      </c>
      <c r="C537" s="45">
        <v>34008</v>
      </c>
      <c r="D537" s="45">
        <v>10085</v>
      </c>
      <c r="E537" s="31">
        <f t="shared" si="8"/>
        <v>44093</v>
      </c>
    </row>
    <row r="538" spans="1:5" x14ac:dyDescent="0.25">
      <c r="A538" s="43">
        <v>535</v>
      </c>
      <c r="B538" s="29" t="s">
        <v>547</v>
      </c>
      <c r="C538" s="45">
        <v>26808</v>
      </c>
      <c r="D538" s="45">
        <v>0</v>
      </c>
      <c r="E538" s="31">
        <f t="shared" si="8"/>
        <v>26808</v>
      </c>
    </row>
    <row r="539" spans="1:5" x14ac:dyDescent="0.25">
      <c r="A539" s="43">
        <v>536</v>
      </c>
      <c r="B539" s="29" t="s">
        <v>548</v>
      </c>
      <c r="C539" s="45">
        <v>8263</v>
      </c>
      <c r="D539" s="45">
        <v>2579</v>
      </c>
      <c r="E539" s="31">
        <f t="shared" si="8"/>
        <v>10842</v>
      </c>
    </row>
    <row r="540" spans="1:5" x14ac:dyDescent="0.25">
      <c r="A540" s="43">
        <v>537</v>
      </c>
      <c r="B540" s="29" t="s">
        <v>549</v>
      </c>
      <c r="C540" s="45">
        <v>49550</v>
      </c>
      <c r="D540" s="45">
        <v>25342</v>
      </c>
      <c r="E540" s="31">
        <f t="shared" si="8"/>
        <v>74892</v>
      </c>
    </row>
    <row r="541" spans="1:5" x14ac:dyDescent="0.25">
      <c r="A541" s="43">
        <v>538</v>
      </c>
      <c r="B541" s="29" t="s">
        <v>550</v>
      </c>
      <c r="C541" s="45">
        <v>5161</v>
      </c>
      <c r="D541" s="45">
        <v>1325</v>
      </c>
      <c r="E541" s="31">
        <f t="shared" si="8"/>
        <v>6486</v>
      </c>
    </row>
    <row r="542" spans="1:5" x14ac:dyDescent="0.25">
      <c r="A542" s="43">
        <v>539</v>
      </c>
      <c r="B542" s="29" t="s">
        <v>551</v>
      </c>
      <c r="C542" s="45">
        <v>37192</v>
      </c>
      <c r="D542" s="45">
        <v>0</v>
      </c>
      <c r="E542" s="31">
        <f t="shared" si="8"/>
        <v>37192</v>
      </c>
    </row>
    <row r="543" spans="1:5" x14ac:dyDescent="0.25">
      <c r="A543" s="43">
        <v>540</v>
      </c>
      <c r="B543" s="29" t="s">
        <v>552</v>
      </c>
      <c r="C543" s="45">
        <v>88881</v>
      </c>
      <c r="D543" s="45">
        <v>23006</v>
      </c>
      <c r="E543" s="31">
        <f t="shared" si="8"/>
        <v>111887</v>
      </c>
    </row>
    <row r="544" spans="1:5" x14ac:dyDescent="0.25">
      <c r="A544" s="43">
        <v>541</v>
      </c>
      <c r="B544" s="29" t="s">
        <v>553</v>
      </c>
      <c r="C544" s="45">
        <v>9655</v>
      </c>
      <c r="D544" s="45">
        <v>0</v>
      </c>
      <c r="E544" s="31">
        <f t="shared" si="8"/>
        <v>9655</v>
      </c>
    </row>
    <row r="545" spans="1:5" x14ac:dyDescent="0.25">
      <c r="A545" s="43">
        <v>542</v>
      </c>
      <c r="B545" s="29" t="s">
        <v>554</v>
      </c>
      <c r="C545" s="45">
        <v>6151</v>
      </c>
      <c r="D545" s="45">
        <v>2520</v>
      </c>
      <c r="E545" s="31">
        <f t="shared" si="8"/>
        <v>8671</v>
      </c>
    </row>
    <row r="546" spans="1:5" x14ac:dyDescent="0.25">
      <c r="A546" s="43">
        <v>543</v>
      </c>
      <c r="B546" s="29" t="s">
        <v>555</v>
      </c>
      <c r="C546" s="45">
        <v>45624</v>
      </c>
      <c r="D546" s="45">
        <v>13927</v>
      </c>
      <c r="E546" s="31">
        <f t="shared" si="8"/>
        <v>59551</v>
      </c>
    </row>
    <row r="547" spans="1:5" x14ac:dyDescent="0.25">
      <c r="A547" s="43">
        <v>544</v>
      </c>
      <c r="B547" s="29" t="s">
        <v>556</v>
      </c>
      <c r="C547" s="45">
        <v>25483</v>
      </c>
      <c r="D547" s="45">
        <v>5927</v>
      </c>
      <c r="E547" s="31">
        <f t="shared" si="8"/>
        <v>31410</v>
      </c>
    </row>
    <row r="548" spans="1:5" x14ac:dyDescent="0.25">
      <c r="A548" s="43">
        <v>545</v>
      </c>
      <c r="B548" s="29" t="s">
        <v>557</v>
      </c>
      <c r="C548" s="45">
        <v>137753</v>
      </c>
      <c r="D548" s="45">
        <v>34947</v>
      </c>
      <c r="E548" s="31">
        <f t="shared" si="8"/>
        <v>172700</v>
      </c>
    </row>
    <row r="549" spans="1:5" x14ac:dyDescent="0.25">
      <c r="A549" s="43">
        <v>546</v>
      </c>
      <c r="B549" s="29" t="s">
        <v>558</v>
      </c>
      <c r="C549" s="45">
        <v>48646</v>
      </c>
      <c r="D549" s="45">
        <v>15506</v>
      </c>
      <c r="E549" s="31">
        <f t="shared" si="8"/>
        <v>64152</v>
      </c>
    </row>
    <row r="550" spans="1:5" x14ac:dyDescent="0.25">
      <c r="A550" s="43">
        <v>547</v>
      </c>
      <c r="B550" s="29" t="s">
        <v>559</v>
      </c>
      <c r="C550" s="45">
        <v>9152</v>
      </c>
      <c r="D550" s="45">
        <v>5772</v>
      </c>
      <c r="E550" s="31">
        <f t="shared" si="8"/>
        <v>14924</v>
      </c>
    </row>
    <row r="551" spans="1:5" x14ac:dyDescent="0.25">
      <c r="A551" s="43">
        <v>548</v>
      </c>
      <c r="B551" s="29" t="s">
        <v>560</v>
      </c>
      <c r="C551" s="45">
        <v>22169</v>
      </c>
      <c r="D551" s="45">
        <v>4418</v>
      </c>
      <c r="E551" s="31">
        <f t="shared" si="8"/>
        <v>26587</v>
      </c>
    </row>
    <row r="552" spans="1:5" x14ac:dyDescent="0.25">
      <c r="A552" s="43">
        <v>549</v>
      </c>
      <c r="B552" s="29" t="s">
        <v>561</v>
      </c>
      <c r="C552" s="45">
        <v>67172</v>
      </c>
      <c r="D552" s="45">
        <v>0</v>
      </c>
      <c r="E552" s="31">
        <f t="shared" si="8"/>
        <v>67172</v>
      </c>
    </row>
    <row r="553" spans="1:5" x14ac:dyDescent="0.25">
      <c r="A553" s="43">
        <v>550</v>
      </c>
      <c r="B553" s="29" t="s">
        <v>562</v>
      </c>
      <c r="C553" s="45">
        <v>62937</v>
      </c>
      <c r="D553" s="45">
        <v>33102</v>
      </c>
      <c r="E553" s="31">
        <f t="shared" si="8"/>
        <v>96039</v>
      </c>
    </row>
    <row r="554" spans="1:5" x14ac:dyDescent="0.25">
      <c r="A554" s="43">
        <v>551</v>
      </c>
      <c r="B554" s="29" t="s">
        <v>563</v>
      </c>
      <c r="C554" s="45">
        <v>487333</v>
      </c>
      <c r="D554" s="45">
        <v>121302</v>
      </c>
      <c r="E554" s="31">
        <f t="shared" si="8"/>
        <v>608635</v>
      </c>
    </row>
    <row r="555" spans="1:5" x14ac:dyDescent="0.25">
      <c r="A555" s="43">
        <v>552</v>
      </c>
      <c r="B555" s="29" t="s">
        <v>564</v>
      </c>
      <c r="C555" s="45">
        <v>6133</v>
      </c>
      <c r="D555" s="45">
        <v>1401</v>
      </c>
      <c r="E555" s="31">
        <f t="shared" si="8"/>
        <v>7534</v>
      </c>
    </row>
    <row r="556" spans="1:5" x14ac:dyDescent="0.25">
      <c r="A556" s="43">
        <v>553</v>
      </c>
      <c r="B556" s="29" t="s">
        <v>565</v>
      </c>
      <c r="C556" s="45">
        <v>241246</v>
      </c>
      <c r="D556" s="45">
        <v>37690</v>
      </c>
      <c r="E556" s="31">
        <f t="shared" si="8"/>
        <v>278936</v>
      </c>
    </row>
    <row r="557" spans="1:5" x14ac:dyDescent="0.25">
      <c r="A557" s="43">
        <v>554</v>
      </c>
      <c r="B557" s="29" t="s">
        <v>566</v>
      </c>
      <c r="C557" s="45">
        <v>35673</v>
      </c>
      <c r="D557" s="45">
        <v>0</v>
      </c>
      <c r="E557" s="31">
        <f t="shared" si="8"/>
        <v>35673</v>
      </c>
    </row>
    <row r="558" spans="1:5" x14ac:dyDescent="0.25">
      <c r="A558" s="43">
        <v>555</v>
      </c>
      <c r="B558" s="29" t="s">
        <v>567</v>
      </c>
      <c r="C558" s="45">
        <v>21595</v>
      </c>
      <c r="D558" s="45">
        <v>0</v>
      </c>
      <c r="E558" s="31">
        <f t="shared" si="8"/>
        <v>21595</v>
      </c>
    </row>
    <row r="559" spans="1:5" x14ac:dyDescent="0.25">
      <c r="A559" s="43">
        <v>556</v>
      </c>
      <c r="B559" s="29" t="s">
        <v>568</v>
      </c>
      <c r="C559" s="45">
        <v>4938</v>
      </c>
      <c r="D559" s="45">
        <v>879</v>
      </c>
      <c r="E559" s="31">
        <f t="shared" si="8"/>
        <v>5817</v>
      </c>
    </row>
    <row r="560" spans="1:5" x14ac:dyDescent="0.25">
      <c r="A560" s="43">
        <v>557</v>
      </c>
      <c r="B560" s="29" t="s">
        <v>569</v>
      </c>
      <c r="C560" s="45">
        <v>151935</v>
      </c>
      <c r="D560" s="45">
        <v>83514</v>
      </c>
      <c r="E560" s="31">
        <f t="shared" si="8"/>
        <v>235449</v>
      </c>
    </row>
    <row r="561" spans="1:5" x14ac:dyDescent="0.25">
      <c r="A561" s="43">
        <v>558</v>
      </c>
      <c r="B561" s="29" t="s">
        <v>570</v>
      </c>
      <c r="C561" s="45">
        <v>8063</v>
      </c>
      <c r="D561" s="45">
        <v>0</v>
      </c>
      <c r="E561" s="31">
        <f t="shared" si="8"/>
        <v>8063</v>
      </c>
    </row>
    <row r="562" spans="1:5" x14ac:dyDescent="0.25">
      <c r="A562" s="43">
        <v>559</v>
      </c>
      <c r="B562" s="29" t="s">
        <v>571</v>
      </c>
      <c r="C562" s="45">
        <v>148891</v>
      </c>
      <c r="D562" s="45">
        <v>48825</v>
      </c>
      <c r="E562" s="31">
        <f t="shared" si="8"/>
        <v>197716</v>
      </c>
    </row>
    <row r="563" spans="1:5" x14ac:dyDescent="0.25">
      <c r="A563" s="43">
        <v>560</v>
      </c>
      <c r="B563" s="29" t="s">
        <v>572</v>
      </c>
      <c r="C563" s="45">
        <v>95918</v>
      </c>
      <c r="D563" s="45">
        <v>18171</v>
      </c>
      <c r="E563" s="31">
        <f t="shared" si="8"/>
        <v>114089</v>
      </c>
    </row>
    <row r="564" spans="1:5" x14ac:dyDescent="0.25">
      <c r="A564" s="43">
        <v>561</v>
      </c>
      <c r="B564" s="29" t="s">
        <v>573</v>
      </c>
      <c r="C564" s="45">
        <v>25589</v>
      </c>
      <c r="D564" s="45">
        <v>7320</v>
      </c>
      <c r="E564" s="31">
        <f t="shared" si="8"/>
        <v>32909</v>
      </c>
    </row>
    <row r="565" spans="1:5" x14ac:dyDescent="0.25">
      <c r="A565" s="43">
        <v>562</v>
      </c>
      <c r="B565" s="29" t="s">
        <v>574</v>
      </c>
      <c r="C565" s="45">
        <v>16291</v>
      </c>
      <c r="D565" s="45">
        <v>4362</v>
      </c>
      <c r="E565" s="31">
        <f t="shared" si="8"/>
        <v>20653</v>
      </c>
    </row>
    <row r="566" spans="1:5" x14ac:dyDescent="0.25">
      <c r="A566" s="43">
        <v>563</v>
      </c>
      <c r="B566" s="29" t="s">
        <v>575</v>
      </c>
      <c r="C566" s="45">
        <v>8409</v>
      </c>
      <c r="D566" s="45">
        <v>7150</v>
      </c>
      <c r="E566" s="31">
        <f t="shared" si="8"/>
        <v>15559</v>
      </c>
    </row>
    <row r="567" spans="1:5" x14ac:dyDescent="0.25">
      <c r="A567" s="43">
        <v>564</v>
      </c>
      <c r="B567" s="29" t="s">
        <v>576</v>
      </c>
      <c r="C567" s="45">
        <v>10766</v>
      </c>
      <c r="D567" s="45">
        <v>6863</v>
      </c>
      <c r="E567" s="31">
        <f t="shared" si="8"/>
        <v>17629</v>
      </c>
    </row>
    <row r="568" spans="1:5" x14ac:dyDescent="0.25">
      <c r="A568" s="43">
        <v>565</v>
      </c>
      <c r="B568" s="29" t="s">
        <v>577</v>
      </c>
      <c r="C568" s="45">
        <v>528791</v>
      </c>
      <c r="D568" s="45">
        <v>153259</v>
      </c>
      <c r="E568" s="31">
        <f t="shared" si="8"/>
        <v>682050</v>
      </c>
    </row>
    <row r="569" spans="1:5" x14ac:dyDescent="0.25">
      <c r="A569" s="43">
        <v>566</v>
      </c>
      <c r="B569" s="29" t="s">
        <v>578</v>
      </c>
      <c r="C569" s="45">
        <v>20407</v>
      </c>
      <c r="D569" s="45">
        <v>1632</v>
      </c>
      <c r="E569" s="31">
        <f t="shared" si="8"/>
        <v>22039</v>
      </c>
    </row>
    <row r="570" spans="1:5" x14ac:dyDescent="0.25">
      <c r="A570" s="43">
        <v>567</v>
      </c>
      <c r="B570" s="29" t="s">
        <v>579</v>
      </c>
      <c r="C570" s="45">
        <v>20078</v>
      </c>
      <c r="D570" s="45">
        <v>0</v>
      </c>
      <c r="E570" s="31">
        <f t="shared" si="8"/>
        <v>20078</v>
      </c>
    </row>
    <row r="571" spans="1:5" x14ac:dyDescent="0.25">
      <c r="A571" s="43">
        <v>568</v>
      </c>
      <c r="B571" s="29" t="s">
        <v>580</v>
      </c>
      <c r="C571" s="45">
        <v>13801</v>
      </c>
      <c r="D571" s="45">
        <v>4838</v>
      </c>
      <c r="E571" s="31">
        <f t="shared" si="8"/>
        <v>18639</v>
      </c>
    </row>
    <row r="572" spans="1:5" x14ac:dyDescent="0.25">
      <c r="A572" s="43">
        <v>569</v>
      </c>
      <c r="B572" s="29" t="s">
        <v>581</v>
      </c>
      <c r="C572" s="45">
        <v>9551</v>
      </c>
      <c r="D572" s="45">
        <v>4539</v>
      </c>
      <c r="E572" s="31">
        <f t="shared" si="8"/>
        <v>14090</v>
      </c>
    </row>
    <row r="573" spans="1:5" x14ac:dyDescent="0.25">
      <c r="A573" s="43">
        <v>570</v>
      </c>
      <c r="B573" s="29" t="s">
        <v>582</v>
      </c>
      <c r="C573" s="45">
        <v>231805</v>
      </c>
      <c r="D573" s="45">
        <v>62050</v>
      </c>
      <c r="E573" s="31">
        <f t="shared" si="8"/>
        <v>293855</v>
      </c>
    </row>
    <row r="574" spans="1:5" x14ac:dyDescent="0.25">
      <c r="A574" s="19"/>
      <c r="B574" s="29" t="s">
        <v>12</v>
      </c>
      <c r="C574" s="29"/>
      <c r="D574" s="29"/>
      <c r="E574" s="22">
        <f>SUM(E4:E573)</f>
        <v>59972523</v>
      </c>
    </row>
  </sheetData>
  <sheetProtection selectLockedCells="1" selectUnlockedCells="1"/>
  <mergeCells count="2">
    <mergeCell ref="A1:E1"/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workbookViewId="0">
      <selection activeCell="E4" sqref="E4:E573"/>
    </sheetView>
  </sheetViews>
  <sheetFormatPr baseColWidth="10" defaultRowHeight="15" x14ac:dyDescent="0.25"/>
  <cols>
    <col min="2" max="2" width="36" bestFit="1" customWidth="1"/>
    <col min="3" max="3" width="24.85546875" customWidth="1"/>
    <col min="4" max="4" width="24.85546875" style="24" customWidth="1"/>
    <col min="5" max="5" width="24.85546875" customWidth="1"/>
  </cols>
  <sheetData>
    <row r="1" spans="1:6" s="21" customFormat="1" ht="80.25" customHeight="1" x14ac:dyDescent="0.25">
      <c r="A1" s="50" t="s">
        <v>0</v>
      </c>
      <c r="B1" s="50"/>
      <c r="C1" s="50"/>
      <c r="D1" s="50"/>
      <c r="E1" s="50"/>
      <c r="F1" s="36"/>
    </row>
    <row r="2" spans="1:6" s="21" customFormat="1" ht="53.25" customHeight="1" thickBot="1" x14ac:dyDescent="0.3">
      <c r="A2" s="49" t="s">
        <v>591</v>
      </c>
      <c r="B2" s="49"/>
      <c r="C2" s="49"/>
      <c r="D2" s="49"/>
      <c r="E2" s="49"/>
      <c r="F2" s="35"/>
    </row>
    <row r="3" spans="1:6" ht="42" customHeight="1" thickBot="1" x14ac:dyDescent="0.3">
      <c r="A3" s="25" t="s">
        <v>1</v>
      </c>
      <c r="B3" s="26" t="s">
        <v>2</v>
      </c>
      <c r="C3" s="46" t="s">
        <v>592</v>
      </c>
      <c r="D3" s="23" t="s">
        <v>593</v>
      </c>
      <c r="E3" s="46" t="s">
        <v>584</v>
      </c>
    </row>
    <row r="4" spans="1:6" ht="15.75" thickBot="1" x14ac:dyDescent="0.3">
      <c r="A4" s="6">
        <v>1</v>
      </c>
      <c r="B4" s="7" t="s">
        <v>13</v>
      </c>
      <c r="C4" s="22">
        <f>+'FEBRERO ORD'!N4</f>
        <v>194551</v>
      </c>
      <c r="D4" s="22">
        <f>+'3ER AJ CUATR FGP Y FFM 22'!E4</f>
        <v>5017</v>
      </c>
      <c r="E4" s="22">
        <f>+SUM(C4:D4)</f>
        <v>199568</v>
      </c>
    </row>
    <row r="5" spans="1:6" x14ac:dyDescent="0.25">
      <c r="A5" s="11">
        <v>2</v>
      </c>
      <c r="B5" s="12" t="s">
        <v>14</v>
      </c>
      <c r="C5" s="22">
        <f>+'FEBRERO ORD'!N5</f>
        <v>4851391</v>
      </c>
      <c r="D5" s="22">
        <f>+'3ER AJ CUATR FGP Y FFM 22'!E5</f>
        <v>567521</v>
      </c>
      <c r="E5" s="22">
        <f t="shared" ref="E5:E68" si="0">+SUM(C5:D5)</f>
        <v>5418912</v>
      </c>
    </row>
    <row r="6" spans="1:6" x14ac:dyDescent="0.25">
      <c r="A6" s="13">
        <v>3</v>
      </c>
      <c r="B6" s="14" t="s">
        <v>15</v>
      </c>
      <c r="C6" s="22">
        <f>+'FEBRERO ORD'!N6</f>
        <v>266766</v>
      </c>
      <c r="D6" s="22">
        <f>+'3ER AJ CUATR FGP Y FFM 22'!E6</f>
        <v>15497</v>
      </c>
      <c r="E6" s="22">
        <f t="shared" si="0"/>
        <v>282263</v>
      </c>
    </row>
    <row r="7" spans="1:6" x14ac:dyDescent="0.25">
      <c r="A7" s="13">
        <v>4</v>
      </c>
      <c r="B7" s="14" t="s">
        <v>16</v>
      </c>
      <c r="C7" s="22">
        <f>+'FEBRERO ORD'!N7</f>
        <v>156183</v>
      </c>
      <c r="D7" s="22">
        <f>+'3ER AJ CUATR FGP Y FFM 22'!E7</f>
        <v>6823</v>
      </c>
      <c r="E7" s="22">
        <f t="shared" si="0"/>
        <v>163006</v>
      </c>
    </row>
    <row r="8" spans="1:6" x14ac:dyDescent="0.25">
      <c r="A8" s="13">
        <v>5</v>
      </c>
      <c r="B8" s="14" t="s">
        <v>17</v>
      </c>
      <c r="C8" s="22">
        <f>+'FEBRERO ORD'!N8</f>
        <v>2609284</v>
      </c>
      <c r="D8" s="22">
        <f>+'3ER AJ CUATR FGP Y FFM 22'!E8</f>
        <v>316150</v>
      </c>
      <c r="E8" s="22">
        <f t="shared" si="0"/>
        <v>2925434</v>
      </c>
    </row>
    <row r="9" spans="1:6" x14ac:dyDescent="0.25">
      <c r="A9" s="13">
        <v>6</v>
      </c>
      <c r="B9" s="14" t="s">
        <v>18</v>
      </c>
      <c r="C9" s="22">
        <f>+'FEBRERO ORD'!N9</f>
        <v>2961940</v>
      </c>
      <c r="D9" s="22">
        <f>+'3ER AJ CUATR FGP Y FFM 22'!E9</f>
        <v>359749</v>
      </c>
      <c r="E9" s="22">
        <f t="shared" si="0"/>
        <v>3321689</v>
      </c>
    </row>
    <row r="10" spans="1:6" x14ac:dyDescent="0.25">
      <c r="A10" s="13">
        <v>7</v>
      </c>
      <c r="B10" s="14" t="s">
        <v>19</v>
      </c>
      <c r="C10" s="22">
        <f>+'FEBRERO ORD'!N10</f>
        <v>393795</v>
      </c>
      <c r="D10" s="22">
        <f>+'3ER AJ CUATR FGP Y FFM 22'!E10</f>
        <v>23011</v>
      </c>
      <c r="E10" s="22">
        <f t="shared" si="0"/>
        <v>416806</v>
      </c>
    </row>
    <row r="11" spans="1:6" x14ac:dyDescent="0.25">
      <c r="A11" s="13">
        <v>8</v>
      </c>
      <c r="B11" s="14" t="s">
        <v>20</v>
      </c>
      <c r="C11" s="22">
        <f>+'FEBRERO ORD'!N11</f>
        <v>195313</v>
      </c>
      <c r="D11" s="22">
        <f>+'3ER AJ CUATR FGP Y FFM 22'!E11</f>
        <v>11427</v>
      </c>
      <c r="E11" s="22">
        <f t="shared" si="0"/>
        <v>206740</v>
      </c>
    </row>
    <row r="12" spans="1:6" x14ac:dyDescent="0.25">
      <c r="A12" s="13">
        <v>9</v>
      </c>
      <c r="B12" s="14" t="s">
        <v>21</v>
      </c>
      <c r="C12" s="22">
        <f>+'FEBRERO ORD'!N12</f>
        <v>641826</v>
      </c>
      <c r="D12" s="22">
        <f>+'3ER AJ CUATR FGP Y FFM 22'!E12</f>
        <v>40174</v>
      </c>
      <c r="E12" s="22">
        <f t="shared" si="0"/>
        <v>682000</v>
      </c>
    </row>
    <row r="13" spans="1:6" x14ac:dyDescent="0.25">
      <c r="A13" s="13">
        <v>10</v>
      </c>
      <c r="B13" s="14" t="s">
        <v>22</v>
      </c>
      <c r="C13" s="22">
        <f>+'FEBRERO ORD'!N13</f>
        <v>1558190</v>
      </c>
      <c r="D13" s="22">
        <f>+'3ER AJ CUATR FGP Y FFM 22'!E13</f>
        <v>187071</v>
      </c>
      <c r="E13" s="22">
        <f t="shared" si="0"/>
        <v>1745261</v>
      </c>
    </row>
    <row r="14" spans="1:6" x14ac:dyDescent="0.25">
      <c r="A14" s="13">
        <v>11</v>
      </c>
      <c r="B14" s="14" t="s">
        <v>23</v>
      </c>
      <c r="C14" s="22">
        <f>+'FEBRERO ORD'!N14</f>
        <v>184638</v>
      </c>
      <c r="D14" s="22">
        <f>+'3ER AJ CUATR FGP Y FFM 22'!E14</f>
        <v>9865</v>
      </c>
      <c r="E14" s="22">
        <f t="shared" si="0"/>
        <v>194503</v>
      </c>
    </row>
    <row r="15" spans="1:6" x14ac:dyDescent="0.25">
      <c r="A15" s="13">
        <v>12</v>
      </c>
      <c r="B15" s="14" t="s">
        <v>24</v>
      </c>
      <c r="C15" s="22">
        <f>+'FEBRERO ORD'!N15</f>
        <v>933020</v>
      </c>
      <c r="D15" s="22">
        <f>+'3ER AJ CUATR FGP Y FFM 22'!E15</f>
        <v>102830</v>
      </c>
      <c r="E15" s="22">
        <f t="shared" si="0"/>
        <v>1035850</v>
      </c>
    </row>
    <row r="16" spans="1:6" x14ac:dyDescent="0.25">
      <c r="A16" s="13">
        <v>13</v>
      </c>
      <c r="B16" s="14" t="s">
        <v>25</v>
      </c>
      <c r="C16" s="22">
        <f>+'FEBRERO ORD'!N16</f>
        <v>644850</v>
      </c>
      <c r="D16" s="22">
        <f>+'3ER AJ CUATR FGP Y FFM 22'!E16</f>
        <v>42945</v>
      </c>
      <c r="E16" s="22">
        <f t="shared" si="0"/>
        <v>687795</v>
      </c>
    </row>
    <row r="17" spans="1:5" x14ac:dyDescent="0.25">
      <c r="A17" s="13">
        <v>14</v>
      </c>
      <c r="B17" s="14" t="s">
        <v>26</v>
      </c>
      <c r="C17" s="22">
        <f>+'FEBRERO ORD'!N17</f>
        <v>5101678</v>
      </c>
      <c r="D17" s="22">
        <f>+'3ER AJ CUATR FGP Y FFM 22'!E17</f>
        <v>561768</v>
      </c>
      <c r="E17" s="22">
        <f t="shared" si="0"/>
        <v>5663446</v>
      </c>
    </row>
    <row r="18" spans="1:5" x14ac:dyDescent="0.25">
      <c r="A18" s="13">
        <v>15</v>
      </c>
      <c r="B18" s="14" t="s">
        <v>27</v>
      </c>
      <c r="C18" s="22">
        <f>+'FEBRERO ORD'!N18</f>
        <v>472817</v>
      </c>
      <c r="D18" s="22">
        <f>+'3ER AJ CUATR FGP Y FFM 22'!E18</f>
        <v>31380</v>
      </c>
      <c r="E18" s="22">
        <f t="shared" si="0"/>
        <v>504197</v>
      </c>
    </row>
    <row r="19" spans="1:5" x14ac:dyDescent="0.25">
      <c r="A19" s="13">
        <v>16</v>
      </c>
      <c r="B19" s="14" t="s">
        <v>28</v>
      </c>
      <c r="C19" s="22">
        <f>+'FEBRERO ORD'!N19</f>
        <v>715420</v>
      </c>
      <c r="D19" s="22">
        <f>+'3ER AJ CUATR FGP Y FFM 22'!E19</f>
        <v>56247</v>
      </c>
      <c r="E19" s="22">
        <f t="shared" si="0"/>
        <v>771667</v>
      </c>
    </row>
    <row r="20" spans="1:5" x14ac:dyDescent="0.25">
      <c r="A20" s="13">
        <v>17</v>
      </c>
      <c r="B20" s="14" t="s">
        <v>29</v>
      </c>
      <c r="C20" s="22">
        <f>+'FEBRERO ORD'!N20</f>
        <v>369356</v>
      </c>
      <c r="D20" s="22">
        <f>+'3ER AJ CUATR FGP Y FFM 22'!E20</f>
        <v>29379</v>
      </c>
      <c r="E20" s="22">
        <f t="shared" si="0"/>
        <v>398735</v>
      </c>
    </row>
    <row r="21" spans="1:5" x14ac:dyDescent="0.25">
      <c r="A21" s="13">
        <v>18</v>
      </c>
      <c r="B21" s="14" t="s">
        <v>30</v>
      </c>
      <c r="C21" s="22">
        <f>+'FEBRERO ORD'!N21</f>
        <v>190748</v>
      </c>
      <c r="D21" s="22">
        <f>+'3ER AJ CUATR FGP Y FFM 22'!E21</f>
        <v>12338</v>
      </c>
      <c r="E21" s="22">
        <f t="shared" si="0"/>
        <v>203086</v>
      </c>
    </row>
    <row r="22" spans="1:5" x14ac:dyDescent="0.25">
      <c r="A22" s="13">
        <v>19</v>
      </c>
      <c r="B22" s="14" t="s">
        <v>31</v>
      </c>
      <c r="C22" s="22">
        <f>+'FEBRERO ORD'!N22</f>
        <v>287082</v>
      </c>
      <c r="D22" s="22">
        <f>+'3ER AJ CUATR FGP Y FFM 22'!E22</f>
        <v>16148</v>
      </c>
      <c r="E22" s="22">
        <f t="shared" si="0"/>
        <v>303230</v>
      </c>
    </row>
    <row r="23" spans="1:5" x14ac:dyDescent="0.25">
      <c r="A23" s="13">
        <v>20</v>
      </c>
      <c r="B23" s="14" t="s">
        <v>32</v>
      </c>
      <c r="C23" s="22">
        <f>+'FEBRERO ORD'!N23</f>
        <v>645337</v>
      </c>
      <c r="D23" s="22">
        <f>+'3ER AJ CUATR FGP Y FFM 22'!E23</f>
        <v>64860</v>
      </c>
      <c r="E23" s="22">
        <f t="shared" si="0"/>
        <v>710197</v>
      </c>
    </row>
    <row r="24" spans="1:5" x14ac:dyDescent="0.25">
      <c r="A24" s="13">
        <v>21</v>
      </c>
      <c r="B24" s="14" t="s">
        <v>33</v>
      </c>
      <c r="C24" s="22">
        <f>+'FEBRERO ORD'!N24</f>
        <v>1320956</v>
      </c>
      <c r="D24" s="22">
        <f>+'3ER AJ CUATR FGP Y FFM 22'!E24</f>
        <v>123976</v>
      </c>
      <c r="E24" s="22">
        <f t="shared" si="0"/>
        <v>1444932</v>
      </c>
    </row>
    <row r="25" spans="1:5" x14ac:dyDescent="0.25">
      <c r="A25" s="13">
        <v>22</v>
      </c>
      <c r="B25" s="14" t="s">
        <v>34</v>
      </c>
      <c r="C25" s="22">
        <f>+'FEBRERO ORD'!N25</f>
        <v>200092</v>
      </c>
      <c r="D25" s="22">
        <f>+'3ER AJ CUATR FGP Y FFM 22'!E25</f>
        <v>15464</v>
      </c>
      <c r="E25" s="22">
        <f t="shared" si="0"/>
        <v>215556</v>
      </c>
    </row>
    <row r="26" spans="1:5" x14ac:dyDescent="0.25">
      <c r="A26" s="13">
        <v>23</v>
      </c>
      <c r="B26" s="14" t="s">
        <v>35</v>
      </c>
      <c r="C26" s="22">
        <f>+'FEBRERO ORD'!N26</f>
        <v>2272047</v>
      </c>
      <c r="D26" s="22">
        <f>+'3ER AJ CUATR FGP Y FFM 22'!E26</f>
        <v>283548</v>
      </c>
      <c r="E26" s="22">
        <f t="shared" si="0"/>
        <v>2555595</v>
      </c>
    </row>
    <row r="27" spans="1:5" x14ac:dyDescent="0.25">
      <c r="A27" s="13">
        <v>24</v>
      </c>
      <c r="B27" s="14" t="s">
        <v>36</v>
      </c>
      <c r="C27" s="22">
        <f>+'FEBRERO ORD'!N27</f>
        <v>643603</v>
      </c>
      <c r="D27" s="22">
        <f>+'3ER AJ CUATR FGP Y FFM 22'!E27</f>
        <v>21350</v>
      </c>
      <c r="E27" s="22">
        <f t="shared" si="0"/>
        <v>664953</v>
      </c>
    </row>
    <row r="28" spans="1:5" x14ac:dyDescent="0.25">
      <c r="A28" s="13">
        <v>25</v>
      </c>
      <c r="B28" s="14" t="s">
        <v>37</v>
      </c>
      <c r="C28" s="22">
        <f>+'FEBRERO ORD'!N28</f>
        <v>1217834</v>
      </c>
      <c r="D28" s="22">
        <f>+'3ER AJ CUATR FGP Y FFM 22'!E28</f>
        <v>117011</v>
      </c>
      <c r="E28" s="22">
        <f t="shared" si="0"/>
        <v>1334845</v>
      </c>
    </row>
    <row r="29" spans="1:5" x14ac:dyDescent="0.25">
      <c r="A29" s="13">
        <v>26</v>
      </c>
      <c r="B29" s="14" t="s">
        <v>38</v>
      </c>
      <c r="C29" s="22">
        <f>+'FEBRERO ORD'!N29</f>
        <v>1026110</v>
      </c>
      <c r="D29" s="22">
        <f>+'3ER AJ CUATR FGP Y FFM 22'!E29</f>
        <v>121305</v>
      </c>
      <c r="E29" s="22">
        <f t="shared" si="0"/>
        <v>1147415</v>
      </c>
    </row>
    <row r="30" spans="1:5" x14ac:dyDescent="0.25">
      <c r="A30" s="13">
        <v>27</v>
      </c>
      <c r="B30" s="14" t="s">
        <v>39</v>
      </c>
      <c r="C30" s="22">
        <f>+'FEBRERO ORD'!N30</f>
        <v>377687</v>
      </c>
      <c r="D30" s="22">
        <f>+'3ER AJ CUATR FGP Y FFM 22'!E30</f>
        <v>24296</v>
      </c>
      <c r="E30" s="22">
        <f t="shared" si="0"/>
        <v>401983</v>
      </c>
    </row>
    <row r="31" spans="1:5" x14ac:dyDescent="0.25">
      <c r="A31" s="13">
        <v>28</v>
      </c>
      <c r="B31" s="14" t="s">
        <v>40</v>
      </c>
      <c r="C31" s="22">
        <f>+'FEBRERO ORD'!N31</f>
        <v>2162454</v>
      </c>
      <c r="D31" s="22">
        <f>+'3ER AJ CUATR FGP Y FFM 22'!E31</f>
        <v>250255</v>
      </c>
      <c r="E31" s="22">
        <f t="shared" si="0"/>
        <v>2412709</v>
      </c>
    </row>
    <row r="32" spans="1:5" x14ac:dyDescent="0.25">
      <c r="A32" s="13">
        <v>29</v>
      </c>
      <c r="B32" s="14" t="s">
        <v>41</v>
      </c>
      <c r="C32" s="22">
        <f>+'FEBRERO ORD'!N32</f>
        <v>541220</v>
      </c>
      <c r="D32" s="22">
        <f>+'3ER AJ CUATR FGP Y FFM 22'!E32</f>
        <v>26284</v>
      </c>
      <c r="E32" s="22">
        <f t="shared" si="0"/>
        <v>567504</v>
      </c>
    </row>
    <row r="33" spans="1:5" x14ac:dyDescent="0.25">
      <c r="A33" s="13">
        <v>30</v>
      </c>
      <c r="B33" s="14" t="s">
        <v>42</v>
      </c>
      <c r="C33" s="22">
        <f>+'FEBRERO ORD'!N33</f>
        <v>1870851</v>
      </c>
      <c r="D33" s="22">
        <f>+'3ER AJ CUATR FGP Y FFM 22'!E33</f>
        <v>115415</v>
      </c>
      <c r="E33" s="22">
        <f t="shared" si="0"/>
        <v>1986266</v>
      </c>
    </row>
    <row r="34" spans="1:5" x14ac:dyDescent="0.25">
      <c r="A34" s="13">
        <v>31</v>
      </c>
      <c r="B34" s="14" t="s">
        <v>43</v>
      </c>
      <c r="C34" s="22">
        <f>+'FEBRERO ORD'!N34</f>
        <v>854009</v>
      </c>
      <c r="D34" s="22">
        <f>+'3ER AJ CUATR FGP Y FFM 22'!E34</f>
        <v>52403</v>
      </c>
      <c r="E34" s="22">
        <f t="shared" si="0"/>
        <v>906412</v>
      </c>
    </row>
    <row r="35" spans="1:5" x14ac:dyDescent="0.25">
      <c r="A35" s="13">
        <v>32</v>
      </c>
      <c r="B35" s="14" t="s">
        <v>44</v>
      </c>
      <c r="C35" s="22">
        <f>+'FEBRERO ORD'!N35</f>
        <v>190393</v>
      </c>
      <c r="D35" s="22">
        <f>+'3ER AJ CUATR FGP Y FFM 22'!E35</f>
        <v>7188</v>
      </c>
      <c r="E35" s="22">
        <f t="shared" si="0"/>
        <v>197581</v>
      </c>
    </row>
    <row r="36" spans="1:5" x14ac:dyDescent="0.25">
      <c r="A36" s="13">
        <v>33</v>
      </c>
      <c r="B36" s="14" t="s">
        <v>45</v>
      </c>
      <c r="C36" s="22">
        <f>+'FEBRERO ORD'!N36</f>
        <v>335475</v>
      </c>
      <c r="D36" s="22">
        <f>+'3ER AJ CUATR FGP Y FFM 22'!E36</f>
        <v>40676</v>
      </c>
      <c r="E36" s="22">
        <f t="shared" si="0"/>
        <v>376151</v>
      </c>
    </row>
    <row r="37" spans="1:5" x14ac:dyDescent="0.25">
      <c r="A37" s="13">
        <v>34</v>
      </c>
      <c r="B37" s="14" t="s">
        <v>46</v>
      </c>
      <c r="C37" s="22">
        <f>+'FEBRERO ORD'!N37</f>
        <v>247365</v>
      </c>
      <c r="D37" s="22">
        <f>+'3ER AJ CUATR FGP Y FFM 22'!E37</f>
        <v>14673</v>
      </c>
      <c r="E37" s="22">
        <f t="shared" si="0"/>
        <v>262038</v>
      </c>
    </row>
    <row r="38" spans="1:5" x14ac:dyDescent="0.25">
      <c r="A38" s="13">
        <v>35</v>
      </c>
      <c r="B38" s="14" t="s">
        <v>47</v>
      </c>
      <c r="C38" s="22">
        <f>+'FEBRERO ORD'!N38</f>
        <v>150048</v>
      </c>
      <c r="D38" s="22">
        <f>+'3ER AJ CUATR FGP Y FFM 22'!E38</f>
        <v>11651</v>
      </c>
      <c r="E38" s="22">
        <f t="shared" si="0"/>
        <v>161699</v>
      </c>
    </row>
    <row r="39" spans="1:5" x14ac:dyDescent="0.25">
      <c r="A39" s="13">
        <v>36</v>
      </c>
      <c r="B39" s="14" t="s">
        <v>48</v>
      </c>
      <c r="C39" s="22">
        <f>+'FEBRERO ORD'!N39</f>
        <v>454098</v>
      </c>
      <c r="D39" s="22">
        <f>+'3ER AJ CUATR FGP Y FFM 22'!E39</f>
        <v>30797</v>
      </c>
      <c r="E39" s="22">
        <f t="shared" si="0"/>
        <v>484895</v>
      </c>
    </row>
    <row r="40" spans="1:5" x14ac:dyDescent="0.25">
      <c r="A40" s="13">
        <v>37</v>
      </c>
      <c r="B40" s="14" t="s">
        <v>49</v>
      </c>
      <c r="C40" s="22">
        <f>+'FEBRERO ORD'!N40</f>
        <v>500264</v>
      </c>
      <c r="D40" s="22">
        <f>+'3ER AJ CUATR FGP Y FFM 22'!E40</f>
        <v>53105</v>
      </c>
      <c r="E40" s="22">
        <f t="shared" si="0"/>
        <v>553369</v>
      </c>
    </row>
    <row r="41" spans="1:5" x14ac:dyDescent="0.25">
      <c r="A41" s="13">
        <v>38</v>
      </c>
      <c r="B41" s="14" t="s">
        <v>50</v>
      </c>
      <c r="C41" s="22">
        <f>+'FEBRERO ORD'!N41</f>
        <v>247157</v>
      </c>
      <c r="D41" s="22">
        <f>+'3ER AJ CUATR FGP Y FFM 22'!E41</f>
        <v>11506</v>
      </c>
      <c r="E41" s="22">
        <f t="shared" si="0"/>
        <v>258663</v>
      </c>
    </row>
    <row r="42" spans="1:5" x14ac:dyDescent="0.25">
      <c r="A42" s="13">
        <v>39</v>
      </c>
      <c r="B42" s="14" t="s">
        <v>51</v>
      </c>
      <c r="C42" s="22">
        <f>+'FEBRERO ORD'!N42</f>
        <v>15677880</v>
      </c>
      <c r="D42" s="22">
        <f>+'3ER AJ CUATR FGP Y FFM 22'!E42</f>
        <v>1547665</v>
      </c>
      <c r="E42" s="22">
        <f t="shared" si="0"/>
        <v>17225545</v>
      </c>
    </row>
    <row r="43" spans="1:5" x14ac:dyDescent="0.25">
      <c r="A43" s="13">
        <v>40</v>
      </c>
      <c r="B43" s="14" t="s">
        <v>52</v>
      </c>
      <c r="C43" s="22">
        <f>+'FEBRERO ORD'!N43</f>
        <v>498670</v>
      </c>
      <c r="D43" s="22">
        <f>+'3ER AJ CUATR FGP Y FFM 22'!E43</f>
        <v>37506</v>
      </c>
      <c r="E43" s="22">
        <f t="shared" si="0"/>
        <v>536176</v>
      </c>
    </row>
    <row r="44" spans="1:5" x14ac:dyDescent="0.25">
      <c r="A44" s="13">
        <v>41</v>
      </c>
      <c r="B44" s="14" t="s">
        <v>53</v>
      </c>
      <c r="C44" s="22">
        <f>+'FEBRERO ORD'!N44</f>
        <v>2905602</v>
      </c>
      <c r="D44" s="22">
        <f>+'3ER AJ CUATR FGP Y FFM 22'!E44</f>
        <v>185784</v>
      </c>
      <c r="E44" s="22">
        <f t="shared" si="0"/>
        <v>3091386</v>
      </c>
    </row>
    <row r="45" spans="1:5" x14ac:dyDescent="0.25">
      <c r="A45" s="13">
        <v>42</v>
      </c>
      <c r="B45" s="14" t="s">
        <v>54</v>
      </c>
      <c r="C45" s="22">
        <f>+'FEBRERO ORD'!N45</f>
        <v>1071577</v>
      </c>
      <c r="D45" s="22">
        <f>+'3ER AJ CUATR FGP Y FFM 22'!E45</f>
        <v>122343</v>
      </c>
      <c r="E45" s="22">
        <f t="shared" si="0"/>
        <v>1193920</v>
      </c>
    </row>
    <row r="46" spans="1:5" x14ac:dyDescent="0.25">
      <c r="A46" s="13">
        <v>43</v>
      </c>
      <c r="B46" s="14" t="s">
        <v>55</v>
      </c>
      <c r="C46" s="22">
        <f>+'FEBRERO ORD'!N46</f>
        <v>16560174</v>
      </c>
      <c r="D46" s="22">
        <f>+'3ER AJ CUATR FGP Y FFM 22'!E46</f>
        <v>1631438</v>
      </c>
      <c r="E46" s="22">
        <f t="shared" si="0"/>
        <v>18191612</v>
      </c>
    </row>
    <row r="47" spans="1:5" x14ac:dyDescent="0.25">
      <c r="A47" s="13">
        <v>44</v>
      </c>
      <c r="B47" s="14" t="s">
        <v>56</v>
      </c>
      <c r="C47" s="22">
        <f>+'FEBRERO ORD'!N47</f>
        <v>6298655</v>
      </c>
      <c r="D47" s="22">
        <f>+'3ER AJ CUATR FGP Y FFM 22'!E47</f>
        <v>526919</v>
      </c>
      <c r="E47" s="22">
        <f t="shared" si="0"/>
        <v>6825574</v>
      </c>
    </row>
    <row r="48" spans="1:5" x14ac:dyDescent="0.25">
      <c r="A48" s="13">
        <v>45</v>
      </c>
      <c r="B48" s="14" t="s">
        <v>57</v>
      </c>
      <c r="C48" s="22">
        <f>+'FEBRERO ORD'!N48</f>
        <v>985475</v>
      </c>
      <c r="D48" s="22">
        <f>+'3ER AJ CUATR FGP Y FFM 22'!E48</f>
        <v>117900</v>
      </c>
      <c r="E48" s="22">
        <f t="shared" si="0"/>
        <v>1103375</v>
      </c>
    </row>
    <row r="49" spans="1:5" x14ac:dyDescent="0.25">
      <c r="A49" s="13">
        <v>46</v>
      </c>
      <c r="B49" s="14" t="s">
        <v>58</v>
      </c>
      <c r="C49" s="22">
        <f>+'FEBRERO ORD'!N49</f>
        <v>590760</v>
      </c>
      <c r="D49" s="22">
        <f>+'3ER AJ CUATR FGP Y FFM 22'!E49</f>
        <v>55365</v>
      </c>
      <c r="E49" s="22">
        <f t="shared" si="0"/>
        <v>646125</v>
      </c>
    </row>
    <row r="50" spans="1:5" x14ac:dyDescent="0.25">
      <c r="A50" s="13">
        <v>47</v>
      </c>
      <c r="B50" s="14" t="s">
        <v>59</v>
      </c>
      <c r="C50" s="22">
        <f>+'FEBRERO ORD'!N50</f>
        <v>93084</v>
      </c>
      <c r="D50" s="22">
        <f>+'3ER AJ CUATR FGP Y FFM 22'!E50</f>
        <v>2760</v>
      </c>
      <c r="E50" s="22">
        <f t="shared" si="0"/>
        <v>95844</v>
      </c>
    </row>
    <row r="51" spans="1:5" x14ac:dyDescent="0.25">
      <c r="A51" s="13">
        <v>48</v>
      </c>
      <c r="B51" s="14" t="s">
        <v>60</v>
      </c>
      <c r="C51" s="22">
        <f>+'FEBRERO ORD'!N51</f>
        <v>222138</v>
      </c>
      <c r="D51" s="22">
        <f>+'3ER AJ CUATR FGP Y FFM 22'!E51</f>
        <v>10337</v>
      </c>
      <c r="E51" s="22">
        <f t="shared" si="0"/>
        <v>232475</v>
      </c>
    </row>
    <row r="52" spans="1:5" x14ac:dyDescent="0.25">
      <c r="A52" s="13">
        <v>49</v>
      </c>
      <c r="B52" s="14" t="s">
        <v>61</v>
      </c>
      <c r="C52" s="22">
        <f>+'FEBRERO ORD'!N52</f>
        <v>173903</v>
      </c>
      <c r="D52" s="22">
        <f>+'3ER AJ CUATR FGP Y FFM 22'!E52</f>
        <v>6937</v>
      </c>
      <c r="E52" s="22">
        <f t="shared" si="0"/>
        <v>180840</v>
      </c>
    </row>
    <row r="53" spans="1:5" x14ac:dyDescent="0.25">
      <c r="A53" s="13">
        <v>50</v>
      </c>
      <c r="B53" s="14" t="s">
        <v>62</v>
      </c>
      <c r="C53" s="22">
        <f>+'FEBRERO ORD'!N53</f>
        <v>408553</v>
      </c>
      <c r="D53" s="22">
        <f>+'3ER AJ CUATR FGP Y FFM 22'!E53</f>
        <v>27061</v>
      </c>
      <c r="E53" s="22">
        <f t="shared" si="0"/>
        <v>435614</v>
      </c>
    </row>
    <row r="54" spans="1:5" x14ac:dyDescent="0.25">
      <c r="A54" s="13">
        <v>51</v>
      </c>
      <c r="B54" s="14" t="s">
        <v>63</v>
      </c>
      <c r="C54" s="22">
        <f>+'FEBRERO ORD'!N54</f>
        <v>627546</v>
      </c>
      <c r="D54" s="22">
        <f>+'3ER AJ CUATR FGP Y FFM 22'!E54</f>
        <v>71015</v>
      </c>
      <c r="E54" s="22">
        <f t="shared" si="0"/>
        <v>698561</v>
      </c>
    </row>
    <row r="55" spans="1:5" x14ac:dyDescent="0.25">
      <c r="A55" s="13">
        <v>52</v>
      </c>
      <c r="B55" s="14" t="s">
        <v>64</v>
      </c>
      <c r="C55" s="22">
        <f>+'FEBRERO ORD'!N55</f>
        <v>748329</v>
      </c>
      <c r="D55" s="22">
        <f>+'3ER AJ CUATR FGP Y FFM 22'!E55</f>
        <v>71878</v>
      </c>
      <c r="E55" s="22">
        <f t="shared" si="0"/>
        <v>820207</v>
      </c>
    </row>
    <row r="56" spans="1:5" x14ac:dyDescent="0.25">
      <c r="A56" s="13">
        <v>53</v>
      </c>
      <c r="B56" s="14" t="s">
        <v>65</v>
      </c>
      <c r="C56" s="22">
        <f>+'FEBRERO ORD'!N56</f>
        <v>572165</v>
      </c>
      <c r="D56" s="22">
        <f>+'3ER AJ CUATR FGP Y FFM 22'!E56</f>
        <v>15316</v>
      </c>
      <c r="E56" s="22">
        <f t="shared" si="0"/>
        <v>587481</v>
      </c>
    </row>
    <row r="57" spans="1:5" x14ac:dyDescent="0.25">
      <c r="A57" s="13">
        <v>54</v>
      </c>
      <c r="B57" s="14" t="s">
        <v>66</v>
      </c>
      <c r="C57" s="22">
        <f>+'FEBRERO ORD'!N57</f>
        <v>145336</v>
      </c>
      <c r="D57" s="22">
        <f>+'3ER AJ CUATR FGP Y FFM 22'!E57</f>
        <v>7092</v>
      </c>
      <c r="E57" s="22">
        <f t="shared" si="0"/>
        <v>152428</v>
      </c>
    </row>
    <row r="58" spans="1:5" x14ac:dyDescent="0.25">
      <c r="A58" s="13">
        <v>55</v>
      </c>
      <c r="B58" s="14" t="s">
        <v>67</v>
      </c>
      <c r="C58" s="22">
        <f>+'FEBRERO ORD'!N58</f>
        <v>445012</v>
      </c>
      <c r="D58" s="22">
        <f>+'3ER AJ CUATR FGP Y FFM 22'!E58</f>
        <v>33696</v>
      </c>
      <c r="E58" s="22">
        <f t="shared" si="0"/>
        <v>478708</v>
      </c>
    </row>
    <row r="59" spans="1:5" x14ac:dyDescent="0.25">
      <c r="A59" s="13">
        <v>56</v>
      </c>
      <c r="B59" s="14" t="s">
        <v>68</v>
      </c>
      <c r="C59" s="22">
        <f>+'FEBRERO ORD'!N59</f>
        <v>180984</v>
      </c>
      <c r="D59" s="22">
        <f>+'3ER AJ CUATR FGP Y FFM 22'!E59</f>
        <v>8713</v>
      </c>
      <c r="E59" s="22">
        <f t="shared" si="0"/>
        <v>189697</v>
      </c>
    </row>
    <row r="60" spans="1:5" x14ac:dyDescent="0.25">
      <c r="A60" s="13">
        <v>57</v>
      </c>
      <c r="B60" s="14" t="s">
        <v>69</v>
      </c>
      <c r="C60" s="22">
        <f>+'FEBRERO ORD'!N60</f>
        <v>5523781</v>
      </c>
      <c r="D60" s="22">
        <f>+'3ER AJ CUATR FGP Y FFM 22'!E60</f>
        <v>582495</v>
      </c>
      <c r="E60" s="22">
        <f t="shared" si="0"/>
        <v>6106276</v>
      </c>
    </row>
    <row r="61" spans="1:5" x14ac:dyDescent="0.25">
      <c r="A61" s="13">
        <v>58</v>
      </c>
      <c r="B61" s="14" t="s">
        <v>70</v>
      </c>
      <c r="C61" s="22">
        <f>+'FEBRERO ORD'!N61</f>
        <v>1357149</v>
      </c>
      <c r="D61" s="22">
        <f>+'3ER AJ CUATR FGP Y FFM 22'!E61</f>
        <v>166656</v>
      </c>
      <c r="E61" s="22">
        <f t="shared" si="0"/>
        <v>1523805</v>
      </c>
    </row>
    <row r="62" spans="1:5" x14ac:dyDescent="0.25">
      <c r="A62" s="13">
        <v>59</v>
      </c>
      <c r="B62" s="14" t="s">
        <v>71</v>
      </c>
      <c r="C62" s="22">
        <f>+'FEBRERO ORD'!N62</f>
        <v>5408596</v>
      </c>
      <c r="D62" s="22">
        <f>+'3ER AJ CUATR FGP Y FFM 22'!E62</f>
        <v>547490</v>
      </c>
      <c r="E62" s="22">
        <f t="shared" si="0"/>
        <v>5956086</v>
      </c>
    </row>
    <row r="63" spans="1:5" x14ac:dyDescent="0.25">
      <c r="A63" s="13">
        <v>60</v>
      </c>
      <c r="B63" s="14" t="s">
        <v>72</v>
      </c>
      <c r="C63" s="22">
        <f>+'FEBRERO ORD'!N63</f>
        <v>305783</v>
      </c>
      <c r="D63" s="22">
        <f>+'3ER AJ CUATR FGP Y FFM 22'!E63</f>
        <v>15464</v>
      </c>
      <c r="E63" s="22">
        <f t="shared" si="0"/>
        <v>321247</v>
      </c>
    </row>
    <row r="64" spans="1:5" x14ac:dyDescent="0.25">
      <c r="A64" s="13">
        <v>61</v>
      </c>
      <c r="B64" s="14" t="s">
        <v>73</v>
      </c>
      <c r="C64" s="22">
        <f>+'FEBRERO ORD'!N64</f>
        <v>441066</v>
      </c>
      <c r="D64" s="22">
        <f>+'3ER AJ CUATR FGP Y FFM 22'!E64</f>
        <v>27553</v>
      </c>
      <c r="E64" s="22">
        <f t="shared" si="0"/>
        <v>468619</v>
      </c>
    </row>
    <row r="65" spans="1:5" x14ac:dyDescent="0.25">
      <c r="A65" s="13">
        <v>62</v>
      </c>
      <c r="B65" s="14" t="s">
        <v>74</v>
      </c>
      <c r="C65" s="22">
        <f>+'FEBRERO ORD'!N65</f>
        <v>150230</v>
      </c>
      <c r="D65" s="22">
        <f>+'3ER AJ CUATR FGP Y FFM 22'!E65</f>
        <v>7436</v>
      </c>
      <c r="E65" s="22">
        <f t="shared" si="0"/>
        <v>157666</v>
      </c>
    </row>
    <row r="66" spans="1:5" x14ac:dyDescent="0.25">
      <c r="A66" s="13">
        <v>63</v>
      </c>
      <c r="B66" s="14" t="s">
        <v>75</v>
      </c>
      <c r="C66" s="22">
        <f>+'FEBRERO ORD'!N66</f>
        <v>419845</v>
      </c>
      <c r="D66" s="22">
        <f>+'3ER AJ CUATR FGP Y FFM 22'!E66</f>
        <v>57687</v>
      </c>
      <c r="E66" s="22">
        <f t="shared" si="0"/>
        <v>477532</v>
      </c>
    </row>
    <row r="67" spans="1:5" x14ac:dyDescent="0.25">
      <c r="A67" s="13">
        <v>64</v>
      </c>
      <c r="B67" s="14" t="s">
        <v>76</v>
      </c>
      <c r="C67" s="22">
        <f>+'FEBRERO ORD'!N67</f>
        <v>663202</v>
      </c>
      <c r="D67" s="22">
        <f>+'3ER AJ CUATR FGP Y FFM 22'!E67</f>
        <v>49765</v>
      </c>
      <c r="E67" s="22">
        <f t="shared" si="0"/>
        <v>712967</v>
      </c>
    </row>
    <row r="68" spans="1:5" x14ac:dyDescent="0.25">
      <c r="A68" s="13">
        <v>65</v>
      </c>
      <c r="B68" s="14" t="s">
        <v>77</v>
      </c>
      <c r="C68" s="22">
        <f>+'FEBRERO ORD'!N68</f>
        <v>246640</v>
      </c>
      <c r="D68" s="22">
        <f>+'3ER AJ CUATR FGP Y FFM 22'!E68</f>
        <v>12904</v>
      </c>
      <c r="E68" s="22">
        <f t="shared" si="0"/>
        <v>259544</v>
      </c>
    </row>
    <row r="69" spans="1:5" x14ac:dyDescent="0.25">
      <c r="A69" s="13">
        <v>66</v>
      </c>
      <c r="B69" s="14" t="s">
        <v>78</v>
      </c>
      <c r="C69" s="22">
        <f>+'FEBRERO ORD'!N69</f>
        <v>840939</v>
      </c>
      <c r="D69" s="22">
        <f>+'3ER AJ CUATR FGP Y FFM 22'!E69</f>
        <v>44626</v>
      </c>
      <c r="E69" s="22">
        <f t="shared" ref="E69:E132" si="1">+SUM(C69:D69)</f>
        <v>885565</v>
      </c>
    </row>
    <row r="70" spans="1:5" x14ac:dyDescent="0.25">
      <c r="A70" s="13">
        <v>67</v>
      </c>
      <c r="B70" s="14" t="s">
        <v>79</v>
      </c>
      <c r="C70" s="22">
        <f>+'FEBRERO ORD'!N70</f>
        <v>102242224</v>
      </c>
      <c r="D70" s="22">
        <f>+'3ER AJ CUATR FGP Y FFM 22'!E70</f>
        <v>8764106</v>
      </c>
      <c r="E70" s="22">
        <f t="shared" si="1"/>
        <v>111006330</v>
      </c>
    </row>
    <row r="71" spans="1:5" x14ac:dyDescent="0.25">
      <c r="A71" s="13">
        <v>68</v>
      </c>
      <c r="B71" s="14" t="s">
        <v>80</v>
      </c>
      <c r="C71" s="22">
        <f>+'FEBRERO ORD'!N71</f>
        <v>3074291</v>
      </c>
      <c r="D71" s="22">
        <f>+'3ER AJ CUATR FGP Y FFM 22'!E71</f>
        <v>381657</v>
      </c>
      <c r="E71" s="22">
        <f t="shared" si="1"/>
        <v>3455948</v>
      </c>
    </row>
    <row r="72" spans="1:5" x14ac:dyDescent="0.25">
      <c r="A72" s="13">
        <v>69</v>
      </c>
      <c r="B72" s="14" t="s">
        <v>81</v>
      </c>
      <c r="C72" s="22">
        <f>+'FEBRERO ORD'!N72</f>
        <v>320399</v>
      </c>
      <c r="D72" s="22">
        <f>+'3ER AJ CUATR FGP Y FFM 22'!E72</f>
        <v>25070</v>
      </c>
      <c r="E72" s="22">
        <f t="shared" si="1"/>
        <v>345469</v>
      </c>
    </row>
    <row r="73" spans="1:5" x14ac:dyDescent="0.25">
      <c r="A73" s="13">
        <v>70</v>
      </c>
      <c r="B73" s="14" t="s">
        <v>82</v>
      </c>
      <c r="C73" s="22">
        <f>+'FEBRERO ORD'!N73</f>
        <v>647457</v>
      </c>
      <c r="D73" s="22">
        <f>+'3ER AJ CUATR FGP Y FFM 22'!E73</f>
        <v>60378</v>
      </c>
      <c r="E73" s="22">
        <f t="shared" si="1"/>
        <v>707835</v>
      </c>
    </row>
    <row r="74" spans="1:5" x14ac:dyDescent="0.25">
      <c r="A74" s="13">
        <v>71</v>
      </c>
      <c r="B74" s="14" t="s">
        <v>83</v>
      </c>
      <c r="C74" s="22">
        <f>+'FEBRERO ORD'!N74</f>
        <v>615284</v>
      </c>
      <c r="D74" s="22">
        <f>+'3ER AJ CUATR FGP Y FFM 22'!E74</f>
        <v>29378</v>
      </c>
      <c r="E74" s="22">
        <f t="shared" si="1"/>
        <v>644662</v>
      </c>
    </row>
    <row r="75" spans="1:5" x14ac:dyDescent="0.25">
      <c r="A75" s="13">
        <v>72</v>
      </c>
      <c r="B75" s="14" t="s">
        <v>84</v>
      </c>
      <c r="C75" s="22">
        <f>+'FEBRERO ORD'!N75</f>
        <v>2303444</v>
      </c>
      <c r="D75" s="22">
        <f>+'3ER AJ CUATR FGP Y FFM 22'!E75</f>
        <v>474045</v>
      </c>
      <c r="E75" s="22">
        <f t="shared" si="1"/>
        <v>2777489</v>
      </c>
    </row>
    <row r="76" spans="1:5" x14ac:dyDescent="0.25">
      <c r="A76" s="13">
        <v>73</v>
      </c>
      <c r="B76" s="14" t="s">
        <v>85</v>
      </c>
      <c r="C76" s="22">
        <f>+'FEBRERO ORD'!N76</f>
        <v>3518608</v>
      </c>
      <c r="D76" s="22">
        <f>+'3ER AJ CUATR FGP Y FFM 22'!E76</f>
        <v>395259</v>
      </c>
      <c r="E76" s="22">
        <f t="shared" si="1"/>
        <v>3913867</v>
      </c>
    </row>
    <row r="77" spans="1:5" x14ac:dyDescent="0.25">
      <c r="A77" s="13">
        <v>74</v>
      </c>
      <c r="B77" s="14" t="s">
        <v>86</v>
      </c>
      <c r="C77" s="22">
        <f>+'FEBRERO ORD'!N77</f>
        <v>187304</v>
      </c>
      <c r="D77" s="22">
        <f>+'3ER AJ CUATR FGP Y FFM 22'!E77</f>
        <v>8129</v>
      </c>
      <c r="E77" s="22">
        <f t="shared" si="1"/>
        <v>195433</v>
      </c>
    </row>
    <row r="78" spans="1:5" x14ac:dyDescent="0.25">
      <c r="A78" s="13">
        <v>75</v>
      </c>
      <c r="B78" s="14" t="s">
        <v>87</v>
      </c>
      <c r="C78" s="22">
        <f>+'FEBRERO ORD'!N78</f>
        <v>577273</v>
      </c>
      <c r="D78" s="22">
        <f>+'3ER AJ CUATR FGP Y FFM 22'!E78</f>
        <v>25013</v>
      </c>
      <c r="E78" s="22">
        <f t="shared" si="1"/>
        <v>602286</v>
      </c>
    </row>
    <row r="79" spans="1:5" x14ac:dyDescent="0.25">
      <c r="A79" s="13">
        <v>76</v>
      </c>
      <c r="B79" s="14" t="s">
        <v>88</v>
      </c>
      <c r="C79" s="22">
        <f>+'FEBRERO ORD'!N79</f>
        <v>426905</v>
      </c>
      <c r="D79" s="22">
        <f>+'3ER AJ CUATR FGP Y FFM 22'!E79</f>
        <v>36030</v>
      </c>
      <c r="E79" s="22">
        <f t="shared" si="1"/>
        <v>462935</v>
      </c>
    </row>
    <row r="80" spans="1:5" x14ac:dyDescent="0.25">
      <c r="A80" s="13">
        <v>77</v>
      </c>
      <c r="B80" s="14" t="s">
        <v>89</v>
      </c>
      <c r="C80" s="22">
        <f>+'FEBRERO ORD'!N80</f>
        <v>487372</v>
      </c>
      <c r="D80" s="22">
        <f>+'3ER AJ CUATR FGP Y FFM 22'!E80</f>
        <v>53201</v>
      </c>
      <c r="E80" s="22">
        <f t="shared" si="1"/>
        <v>540573</v>
      </c>
    </row>
    <row r="81" spans="1:5" x14ac:dyDescent="0.25">
      <c r="A81" s="13">
        <v>78</v>
      </c>
      <c r="B81" s="14" t="s">
        <v>90</v>
      </c>
      <c r="C81" s="22">
        <f>+'FEBRERO ORD'!N81</f>
        <v>248036</v>
      </c>
      <c r="D81" s="22">
        <f>+'3ER AJ CUATR FGP Y FFM 22'!E81</f>
        <v>20784</v>
      </c>
      <c r="E81" s="22">
        <f t="shared" si="1"/>
        <v>268820</v>
      </c>
    </row>
    <row r="82" spans="1:5" x14ac:dyDescent="0.25">
      <c r="A82" s="13">
        <v>79</v>
      </c>
      <c r="B82" s="14" t="s">
        <v>91</v>
      </c>
      <c r="C82" s="22">
        <f>+'FEBRERO ORD'!N82</f>
        <v>14128123</v>
      </c>
      <c r="D82" s="22">
        <f>+'3ER AJ CUATR FGP Y FFM 22'!E82</f>
        <v>1804568</v>
      </c>
      <c r="E82" s="22">
        <f t="shared" si="1"/>
        <v>15932691</v>
      </c>
    </row>
    <row r="83" spans="1:5" x14ac:dyDescent="0.25">
      <c r="A83" s="13">
        <v>80</v>
      </c>
      <c r="B83" s="14" t="s">
        <v>92</v>
      </c>
      <c r="C83" s="22">
        <f>+'FEBRERO ORD'!N83</f>
        <v>243101</v>
      </c>
      <c r="D83" s="22">
        <f>+'3ER AJ CUATR FGP Y FFM 22'!E83</f>
        <v>19027</v>
      </c>
      <c r="E83" s="22">
        <f t="shared" si="1"/>
        <v>262128</v>
      </c>
    </row>
    <row r="84" spans="1:5" x14ac:dyDescent="0.25">
      <c r="A84" s="13">
        <v>81</v>
      </c>
      <c r="B84" s="14" t="s">
        <v>93</v>
      </c>
      <c r="C84" s="22">
        <f>+'FEBRERO ORD'!N84</f>
        <v>230816</v>
      </c>
      <c r="D84" s="22">
        <f>+'3ER AJ CUATR FGP Y FFM 22'!E84</f>
        <v>14006</v>
      </c>
      <c r="E84" s="22">
        <f t="shared" si="1"/>
        <v>244822</v>
      </c>
    </row>
    <row r="85" spans="1:5" x14ac:dyDescent="0.25">
      <c r="A85" s="13">
        <v>82</v>
      </c>
      <c r="B85" s="14" t="s">
        <v>94</v>
      </c>
      <c r="C85" s="22">
        <f>+'FEBRERO ORD'!N85</f>
        <v>424399</v>
      </c>
      <c r="D85" s="22">
        <f>+'3ER AJ CUATR FGP Y FFM 22'!E85</f>
        <v>37516</v>
      </c>
      <c r="E85" s="22">
        <f t="shared" si="1"/>
        <v>461915</v>
      </c>
    </row>
    <row r="86" spans="1:5" x14ac:dyDescent="0.25">
      <c r="A86" s="13">
        <v>83</v>
      </c>
      <c r="B86" s="14" t="s">
        <v>95</v>
      </c>
      <c r="C86" s="22">
        <f>+'FEBRERO ORD'!N86</f>
        <v>855097</v>
      </c>
      <c r="D86" s="22">
        <f>+'3ER AJ CUATR FGP Y FFM 22'!E86</f>
        <v>104646</v>
      </c>
      <c r="E86" s="22">
        <f t="shared" si="1"/>
        <v>959743</v>
      </c>
    </row>
    <row r="87" spans="1:5" x14ac:dyDescent="0.25">
      <c r="A87" s="13">
        <v>84</v>
      </c>
      <c r="B87" s="14" t="s">
        <v>96</v>
      </c>
      <c r="C87" s="22">
        <f>+'FEBRERO ORD'!N87</f>
        <v>613459</v>
      </c>
      <c r="D87" s="22">
        <f>+'3ER AJ CUATR FGP Y FFM 22'!E87</f>
        <v>72760</v>
      </c>
      <c r="E87" s="22">
        <f t="shared" si="1"/>
        <v>686219</v>
      </c>
    </row>
    <row r="88" spans="1:5" x14ac:dyDescent="0.25">
      <c r="A88" s="13">
        <v>85</v>
      </c>
      <c r="B88" s="14" t="s">
        <v>97</v>
      </c>
      <c r="C88" s="22">
        <f>+'FEBRERO ORD'!N88</f>
        <v>2242158</v>
      </c>
      <c r="D88" s="22">
        <f>+'3ER AJ CUATR FGP Y FFM 22'!E88</f>
        <v>315433</v>
      </c>
      <c r="E88" s="22">
        <f t="shared" si="1"/>
        <v>2557591</v>
      </c>
    </row>
    <row r="89" spans="1:5" x14ac:dyDescent="0.25">
      <c r="A89" s="13">
        <v>86</v>
      </c>
      <c r="B89" s="14" t="s">
        <v>98</v>
      </c>
      <c r="C89" s="22">
        <f>+'FEBRERO ORD'!N89</f>
        <v>230131</v>
      </c>
      <c r="D89" s="22">
        <f>+'3ER AJ CUATR FGP Y FFM 22'!E89</f>
        <v>20615</v>
      </c>
      <c r="E89" s="22">
        <f t="shared" si="1"/>
        <v>250746</v>
      </c>
    </row>
    <row r="90" spans="1:5" x14ac:dyDescent="0.25">
      <c r="A90" s="13">
        <v>87</v>
      </c>
      <c r="B90" s="14" t="s">
        <v>99</v>
      </c>
      <c r="C90" s="22">
        <f>+'FEBRERO ORD'!N90</f>
        <v>521471</v>
      </c>
      <c r="D90" s="22">
        <f>+'3ER AJ CUATR FGP Y FFM 22'!E90</f>
        <v>53130</v>
      </c>
      <c r="E90" s="22">
        <f t="shared" si="1"/>
        <v>574601</v>
      </c>
    </row>
    <row r="91" spans="1:5" x14ac:dyDescent="0.25">
      <c r="A91" s="13">
        <v>88</v>
      </c>
      <c r="B91" s="14" t="s">
        <v>100</v>
      </c>
      <c r="C91" s="22">
        <f>+'FEBRERO ORD'!N91</f>
        <v>370602</v>
      </c>
      <c r="D91" s="22">
        <f>+'3ER AJ CUATR FGP Y FFM 22'!E91</f>
        <v>26733</v>
      </c>
      <c r="E91" s="22">
        <f t="shared" si="1"/>
        <v>397335</v>
      </c>
    </row>
    <row r="92" spans="1:5" x14ac:dyDescent="0.25">
      <c r="A92" s="13">
        <v>89</v>
      </c>
      <c r="B92" s="14" t="s">
        <v>101</v>
      </c>
      <c r="C92" s="22">
        <f>+'FEBRERO ORD'!N92</f>
        <v>224369</v>
      </c>
      <c r="D92" s="22">
        <f>+'3ER AJ CUATR FGP Y FFM 22'!E92</f>
        <v>13691</v>
      </c>
      <c r="E92" s="22">
        <f t="shared" si="1"/>
        <v>238060</v>
      </c>
    </row>
    <row r="93" spans="1:5" x14ac:dyDescent="0.25">
      <c r="A93" s="13">
        <v>90</v>
      </c>
      <c r="B93" s="14" t="s">
        <v>102</v>
      </c>
      <c r="C93" s="22">
        <f>+'FEBRERO ORD'!N93</f>
        <v>599495</v>
      </c>
      <c r="D93" s="22">
        <f>+'3ER AJ CUATR FGP Y FFM 22'!E93</f>
        <v>47592</v>
      </c>
      <c r="E93" s="22">
        <f t="shared" si="1"/>
        <v>647087</v>
      </c>
    </row>
    <row r="94" spans="1:5" x14ac:dyDescent="0.25">
      <c r="A94" s="13">
        <v>91</v>
      </c>
      <c r="B94" s="14" t="s">
        <v>103</v>
      </c>
      <c r="C94" s="22">
        <f>+'FEBRERO ORD'!N94</f>
        <v>821692</v>
      </c>
      <c r="D94" s="22">
        <f>+'3ER AJ CUATR FGP Y FFM 22'!E94</f>
        <v>94777</v>
      </c>
      <c r="E94" s="22">
        <f t="shared" si="1"/>
        <v>916469</v>
      </c>
    </row>
    <row r="95" spans="1:5" x14ac:dyDescent="0.25">
      <c r="A95" s="13">
        <v>92</v>
      </c>
      <c r="B95" s="14" t="s">
        <v>104</v>
      </c>
      <c r="C95" s="22">
        <f>+'FEBRERO ORD'!N95</f>
        <v>256563</v>
      </c>
      <c r="D95" s="22">
        <f>+'3ER AJ CUATR FGP Y FFM 22'!E95</f>
        <v>18302</v>
      </c>
      <c r="E95" s="22">
        <f t="shared" si="1"/>
        <v>274865</v>
      </c>
    </row>
    <row r="96" spans="1:5" x14ac:dyDescent="0.25">
      <c r="A96" s="13">
        <v>93</v>
      </c>
      <c r="B96" s="14" t="s">
        <v>105</v>
      </c>
      <c r="C96" s="22">
        <f>+'FEBRERO ORD'!N96</f>
        <v>117961</v>
      </c>
      <c r="D96" s="22">
        <f>+'3ER AJ CUATR FGP Y FFM 22'!E96</f>
        <v>4301</v>
      </c>
      <c r="E96" s="22">
        <f t="shared" si="1"/>
        <v>122262</v>
      </c>
    </row>
    <row r="97" spans="1:5" x14ac:dyDescent="0.25">
      <c r="A97" s="13">
        <v>94</v>
      </c>
      <c r="B97" s="14" t="s">
        <v>106</v>
      </c>
      <c r="C97" s="22">
        <f>+'FEBRERO ORD'!N97</f>
        <v>225216</v>
      </c>
      <c r="D97" s="22">
        <f>+'3ER AJ CUATR FGP Y FFM 22'!E97</f>
        <v>10978</v>
      </c>
      <c r="E97" s="22">
        <f t="shared" si="1"/>
        <v>236194</v>
      </c>
    </row>
    <row r="98" spans="1:5" x14ac:dyDescent="0.25">
      <c r="A98" s="13">
        <v>95</v>
      </c>
      <c r="B98" s="14" t="s">
        <v>107</v>
      </c>
      <c r="C98" s="22">
        <f>+'FEBRERO ORD'!N98</f>
        <v>488600</v>
      </c>
      <c r="D98" s="22">
        <f>+'3ER AJ CUATR FGP Y FFM 22'!E98</f>
        <v>37992</v>
      </c>
      <c r="E98" s="22">
        <f t="shared" si="1"/>
        <v>526592</v>
      </c>
    </row>
    <row r="99" spans="1:5" x14ac:dyDescent="0.25">
      <c r="A99" s="13">
        <v>96</v>
      </c>
      <c r="B99" s="14" t="s">
        <v>108</v>
      </c>
      <c r="C99" s="22">
        <f>+'FEBRERO ORD'!N99</f>
        <v>168281</v>
      </c>
      <c r="D99" s="22">
        <f>+'3ER AJ CUATR FGP Y FFM 22'!E99</f>
        <v>13300</v>
      </c>
      <c r="E99" s="22">
        <f t="shared" si="1"/>
        <v>181581</v>
      </c>
    </row>
    <row r="100" spans="1:5" x14ac:dyDescent="0.25">
      <c r="A100" s="13">
        <v>97</v>
      </c>
      <c r="B100" s="14" t="s">
        <v>109</v>
      </c>
      <c r="C100" s="22">
        <f>+'FEBRERO ORD'!N100</f>
        <v>236049</v>
      </c>
      <c r="D100" s="22">
        <f>+'3ER AJ CUATR FGP Y FFM 22'!E100</f>
        <v>16667</v>
      </c>
      <c r="E100" s="22">
        <f t="shared" si="1"/>
        <v>252716</v>
      </c>
    </row>
    <row r="101" spans="1:5" x14ac:dyDescent="0.25">
      <c r="A101" s="13">
        <v>98</v>
      </c>
      <c r="B101" s="14" t="s">
        <v>110</v>
      </c>
      <c r="C101" s="22">
        <f>+'FEBRERO ORD'!N101</f>
        <v>384370</v>
      </c>
      <c r="D101" s="22">
        <f>+'3ER AJ CUATR FGP Y FFM 22'!E101</f>
        <v>25124</v>
      </c>
      <c r="E101" s="22">
        <f t="shared" si="1"/>
        <v>409494</v>
      </c>
    </row>
    <row r="102" spans="1:5" x14ac:dyDescent="0.25">
      <c r="A102" s="13">
        <v>99</v>
      </c>
      <c r="B102" s="14" t="s">
        <v>111</v>
      </c>
      <c r="C102" s="22">
        <f>+'FEBRERO ORD'!N102</f>
        <v>184130</v>
      </c>
      <c r="D102" s="22">
        <f>+'3ER AJ CUATR FGP Y FFM 22'!E102</f>
        <v>2458</v>
      </c>
      <c r="E102" s="22">
        <f t="shared" si="1"/>
        <v>186588</v>
      </c>
    </row>
    <row r="103" spans="1:5" x14ac:dyDescent="0.25">
      <c r="A103" s="13">
        <v>100</v>
      </c>
      <c r="B103" s="14" t="s">
        <v>112</v>
      </c>
      <c r="C103" s="22">
        <f>+'FEBRERO ORD'!N103</f>
        <v>158812</v>
      </c>
      <c r="D103" s="22">
        <f>+'3ER AJ CUATR FGP Y FFM 22'!E103</f>
        <v>2505</v>
      </c>
      <c r="E103" s="22">
        <f t="shared" si="1"/>
        <v>161317</v>
      </c>
    </row>
    <row r="104" spans="1:5" x14ac:dyDescent="0.25">
      <c r="A104" s="13">
        <v>101</v>
      </c>
      <c r="B104" s="14" t="s">
        <v>113</v>
      </c>
      <c r="C104" s="22">
        <f>+'FEBRERO ORD'!N104</f>
        <v>191313</v>
      </c>
      <c r="D104" s="22">
        <f>+'3ER AJ CUATR FGP Y FFM 22'!E104</f>
        <v>6960</v>
      </c>
      <c r="E104" s="22">
        <f t="shared" si="1"/>
        <v>198273</v>
      </c>
    </row>
    <row r="105" spans="1:5" x14ac:dyDescent="0.25">
      <c r="A105" s="13">
        <v>102</v>
      </c>
      <c r="B105" s="14" t="s">
        <v>114</v>
      </c>
      <c r="C105" s="22">
        <f>+'FEBRERO ORD'!N105</f>
        <v>547989</v>
      </c>
      <c r="D105" s="22">
        <f>+'3ER AJ CUATR FGP Y FFM 22'!E105</f>
        <v>71942</v>
      </c>
      <c r="E105" s="22">
        <f t="shared" si="1"/>
        <v>619931</v>
      </c>
    </row>
    <row r="106" spans="1:5" x14ac:dyDescent="0.25">
      <c r="A106" s="13">
        <v>103</v>
      </c>
      <c r="B106" s="14" t="s">
        <v>115</v>
      </c>
      <c r="C106" s="22">
        <f>+'FEBRERO ORD'!N106</f>
        <v>986095</v>
      </c>
      <c r="D106" s="22">
        <f>+'3ER AJ CUATR FGP Y FFM 22'!E106</f>
        <v>120174</v>
      </c>
      <c r="E106" s="22">
        <f t="shared" si="1"/>
        <v>1106269</v>
      </c>
    </row>
    <row r="107" spans="1:5" x14ac:dyDescent="0.25">
      <c r="A107" s="13">
        <v>104</v>
      </c>
      <c r="B107" s="14" t="s">
        <v>116</v>
      </c>
      <c r="C107" s="22">
        <f>+'FEBRERO ORD'!N107</f>
        <v>479509</v>
      </c>
      <c r="D107" s="22">
        <f>+'3ER AJ CUATR FGP Y FFM 22'!E107</f>
        <v>39503</v>
      </c>
      <c r="E107" s="22">
        <f t="shared" si="1"/>
        <v>519012</v>
      </c>
    </row>
    <row r="108" spans="1:5" x14ac:dyDescent="0.25">
      <c r="A108" s="13">
        <v>105</v>
      </c>
      <c r="B108" s="14" t="s">
        <v>117</v>
      </c>
      <c r="C108" s="22">
        <f>+'FEBRERO ORD'!N108</f>
        <v>544578</v>
      </c>
      <c r="D108" s="22">
        <f>+'3ER AJ CUATR FGP Y FFM 22'!E108</f>
        <v>45010</v>
      </c>
      <c r="E108" s="22">
        <f t="shared" si="1"/>
        <v>589588</v>
      </c>
    </row>
    <row r="109" spans="1:5" x14ac:dyDescent="0.25">
      <c r="A109" s="13">
        <v>106</v>
      </c>
      <c r="B109" s="14" t="s">
        <v>118</v>
      </c>
      <c r="C109" s="22">
        <f>+'FEBRERO ORD'!N109</f>
        <v>141749</v>
      </c>
      <c r="D109" s="22">
        <f>+'3ER AJ CUATR FGP Y FFM 22'!E109</f>
        <v>11563</v>
      </c>
      <c r="E109" s="22">
        <f t="shared" si="1"/>
        <v>153312</v>
      </c>
    </row>
    <row r="110" spans="1:5" x14ac:dyDescent="0.25">
      <c r="A110" s="13">
        <v>107</v>
      </c>
      <c r="B110" s="14" t="s">
        <v>119</v>
      </c>
      <c r="C110" s="22">
        <f>+'FEBRERO ORD'!N110</f>
        <v>2492383</v>
      </c>
      <c r="D110" s="22">
        <f>+'3ER AJ CUATR FGP Y FFM 22'!E110</f>
        <v>328070</v>
      </c>
      <c r="E110" s="22">
        <f t="shared" si="1"/>
        <v>2820453</v>
      </c>
    </row>
    <row r="111" spans="1:5" x14ac:dyDescent="0.25">
      <c r="A111" s="13">
        <v>108</v>
      </c>
      <c r="B111" s="14" t="s">
        <v>120</v>
      </c>
      <c r="C111" s="22">
        <f>+'FEBRERO ORD'!N111</f>
        <v>496455</v>
      </c>
      <c r="D111" s="22">
        <f>+'3ER AJ CUATR FGP Y FFM 22'!E111</f>
        <v>55026</v>
      </c>
      <c r="E111" s="22">
        <f t="shared" si="1"/>
        <v>551481</v>
      </c>
    </row>
    <row r="112" spans="1:5" x14ac:dyDescent="0.25">
      <c r="A112" s="13">
        <v>109</v>
      </c>
      <c r="B112" s="14" t="s">
        <v>121</v>
      </c>
      <c r="C112" s="22">
        <f>+'FEBRERO ORD'!N112</f>
        <v>172633</v>
      </c>
      <c r="D112" s="22">
        <f>+'3ER AJ CUATR FGP Y FFM 22'!E112</f>
        <v>11773</v>
      </c>
      <c r="E112" s="22">
        <f t="shared" si="1"/>
        <v>184406</v>
      </c>
    </row>
    <row r="113" spans="1:5" x14ac:dyDescent="0.25">
      <c r="A113" s="13">
        <v>110</v>
      </c>
      <c r="B113" s="14" t="s">
        <v>122</v>
      </c>
      <c r="C113" s="22">
        <f>+'FEBRERO ORD'!N113</f>
        <v>253789</v>
      </c>
      <c r="D113" s="22">
        <f>+'3ER AJ CUATR FGP Y FFM 22'!E113</f>
        <v>13857</v>
      </c>
      <c r="E113" s="22">
        <f t="shared" si="1"/>
        <v>267646</v>
      </c>
    </row>
    <row r="114" spans="1:5" x14ac:dyDescent="0.25">
      <c r="A114" s="13">
        <v>111</v>
      </c>
      <c r="B114" s="14" t="s">
        <v>123</v>
      </c>
      <c r="C114" s="22">
        <f>+'FEBRERO ORD'!N114</f>
        <v>462513</v>
      </c>
      <c r="D114" s="22">
        <f>+'3ER AJ CUATR FGP Y FFM 22'!E114</f>
        <v>28569</v>
      </c>
      <c r="E114" s="22">
        <f t="shared" si="1"/>
        <v>491082</v>
      </c>
    </row>
    <row r="115" spans="1:5" x14ac:dyDescent="0.25">
      <c r="A115" s="13">
        <v>112</v>
      </c>
      <c r="B115" s="14" t="s">
        <v>124</v>
      </c>
      <c r="C115" s="22">
        <f>+'FEBRERO ORD'!N115</f>
        <v>654152</v>
      </c>
      <c r="D115" s="22">
        <f>+'3ER AJ CUATR FGP Y FFM 22'!E115</f>
        <v>34102</v>
      </c>
      <c r="E115" s="22">
        <f t="shared" si="1"/>
        <v>688254</v>
      </c>
    </row>
    <row r="116" spans="1:5" x14ac:dyDescent="0.25">
      <c r="A116" s="13">
        <v>113</v>
      </c>
      <c r="B116" s="14" t="s">
        <v>125</v>
      </c>
      <c r="C116" s="22">
        <f>+'FEBRERO ORD'!N116</f>
        <v>478875</v>
      </c>
      <c r="D116" s="22">
        <f>+'3ER AJ CUATR FGP Y FFM 22'!E116</f>
        <v>29002</v>
      </c>
      <c r="E116" s="22">
        <f t="shared" si="1"/>
        <v>507877</v>
      </c>
    </row>
    <row r="117" spans="1:5" x14ac:dyDescent="0.25">
      <c r="A117" s="13">
        <v>114</v>
      </c>
      <c r="B117" s="14" t="s">
        <v>126</v>
      </c>
      <c r="C117" s="22">
        <f>+'FEBRERO ORD'!N117</f>
        <v>180606</v>
      </c>
      <c r="D117" s="22">
        <f>+'3ER AJ CUATR FGP Y FFM 22'!E117</f>
        <v>12816</v>
      </c>
      <c r="E117" s="22">
        <f t="shared" si="1"/>
        <v>193422</v>
      </c>
    </row>
    <row r="118" spans="1:5" x14ac:dyDescent="0.25">
      <c r="A118" s="13">
        <v>115</v>
      </c>
      <c r="B118" s="14" t="s">
        <v>127</v>
      </c>
      <c r="C118" s="22">
        <f>+'FEBRERO ORD'!N118</f>
        <v>1002641</v>
      </c>
      <c r="D118" s="22">
        <f>+'3ER AJ CUATR FGP Y FFM 22'!E118</f>
        <v>121137</v>
      </c>
      <c r="E118" s="22">
        <f t="shared" si="1"/>
        <v>1123778</v>
      </c>
    </row>
    <row r="119" spans="1:5" x14ac:dyDescent="0.25">
      <c r="A119" s="13">
        <v>116</v>
      </c>
      <c r="B119" s="14" t="s">
        <v>128</v>
      </c>
      <c r="C119" s="22">
        <f>+'FEBRERO ORD'!N119</f>
        <v>384169</v>
      </c>
      <c r="D119" s="22">
        <f>+'3ER AJ CUATR FGP Y FFM 22'!E119</f>
        <v>26180</v>
      </c>
      <c r="E119" s="22">
        <f t="shared" si="1"/>
        <v>410349</v>
      </c>
    </row>
    <row r="120" spans="1:5" x14ac:dyDescent="0.25">
      <c r="A120" s="13">
        <v>117</v>
      </c>
      <c r="B120" s="14" t="s">
        <v>129</v>
      </c>
      <c r="C120" s="22">
        <f>+'FEBRERO ORD'!N120</f>
        <v>290314</v>
      </c>
      <c r="D120" s="22">
        <f>+'3ER AJ CUATR FGP Y FFM 22'!E120</f>
        <v>18603</v>
      </c>
      <c r="E120" s="22">
        <f t="shared" si="1"/>
        <v>308917</v>
      </c>
    </row>
    <row r="121" spans="1:5" x14ac:dyDescent="0.25">
      <c r="A121" s="13">
        <v>118</v>
      </c>
      <c r="B121" s="14" t="s">
        <v>130</v>
      </c>
      <c r="C121" s="22">
        <f>+'FEBRERO ORD'!N121</f>
        <v>703344</v>
      </c>
      <c r="D121" s="22">
        <f>+'3ER AJ CUATR FGP Y FFM 22'!E121</f>
        <v>58812</v>
      </c>
      <c r="E121" s="22">
        <f t="shared" si="1"/>
        <v>762156</v>
      </c>
    </row>
    <row r="122" spans="1:5" x14ac:dyDescent="0.25">
      <c r="A122" s="13">
        <v>119</v>
      </c>
      <c r="B122" s="14" t="s">
        <v>131</v>
      </c>
      <c r="C122" s="22">
        <f>+'FEBRERO ORD'!N122</f>
        <v>149789</v>
      </c>
      <c r="D122" s="22">
        <f>+'3ER AJ CUATR FGP Y FFM 22'!E122</f>
        <v>4306</v>
      </c>
      <c r="E122" s="22">
        <f t="shared" si="1"/>
        <v>154095</v>
      </c>
    </row>
    <row r="123" spans="1:5" x14ac:dyDescent="0.25">
      <c r="A123" s="13">
        <v>120</v>
      </c>
      <c r="B123" s="14" t="s">
        <v>132</v>
      </c>
      <c r="C123" s="22">
        <f>+'FEBRERO ORD'!N123</f>
        <v>172767</v>
      </c>
      <c r="D123" s="22">
        <f>+'3ER AJ CUATR FGP Y FFM 22'!E123</f>
        <v>7268</v>
      </c>
      <c r="E123" s="22">
        <f t="shared" si="1"/>
        <v>180035</v>
      </c>
    </row>
    <row r="124" spans="1:5" x14ac:dyDescent="0.25">
      <c r="A124" s="13">
        <v>121</v>
      </c>
      <c r="B124" s="14" t="s">
        <v>133</v>
      </c>
      <c r="C124" s="22">
        <f>+'FEBRERO ORD'!N124</f>
        <v>159038</v>
      </c>
      <c r="D124" s="22">
        <f>+'3ER AJ CUATR FGP Y FFM 22'!E124</f>
        <v>5820</v>
      </c>
      <c r="E124" s="22">
        <f t="shared" si="1"/>
        <v>164858</v>
      </c>
    </row>
    <row r="125" spans="1:5" x14ac:dyDescent="0.25">
      <c r="A125" s="13">
        <v>122</v>
      </c>
      <c r="B125" s="14" t="s">
        <v>134</v>
      </c>
      <c r="C125" s="22">
        <f>+'FEBRERO ORD'!N125</f>
        <v>150338</v>
      </c>
      <c r="D125" s="22">
        <f>+'3ER AJ CUATR FGP Y FFM 22'!E125</f>
        <v>5833</v>
      </c>
      <c r="E125" s="22">
        <f t="shared" si="1"/>
        <v>156171</v>
      </c>
    </row>
    <row r="126" spans="1:5" x14ac:dyDescent="0.25">
      <c r="A126" s="13">
        <v>123</v>
      </c>
      <c r="B126" s="14" t="s">
        <v>135</v>
      </c>
      <c r="C126" s="22">
        <f>+'FEBRERO ORD'!N126</f>
        <v>341623</v>
      </c>
      <c r="D126" s="22">
        <f>+'3ER AJ CUATR FGP Y FFM 22'!E126</f>
        <v>26746</v>
      </c>
      <c r="E126" s="22">
        <f t="shared" si="1"/>
        <v>368369</v>
      </c>
    </row>
    <row r="127" spans="1:5" x14ac:dyDescent="0.25">
      <c r="A127" s="13">
        <v>124</v>
      </c>
      <c r="B127" s="14" t="s">
        <v>136</v>
      </c>
      <c r="C127" s="22">
        <f>+'FEBRERO ORD'!N127</f>
        <v>1874985</v>
      </c>
      <c r="D127" s="22">
        <f>+'3ER AJ CUATR FGP Y FFM 22'!E127</f>
        <v>223738</v>
      </c>
      <c r="E127" s="22">
        <f t="shared" si="1"/>
        <v>2098723</v>
      </c>
    </row>
    <row r="128" spans="1:5" x14ac:dyDescent="0.25">
      <c r="A128" s="13">
        <v>125</v>
      </c>
      <c r="B128" s="14" t="s">
        <v>137</v>
      </c>
      <c r="C128" s="22">
        <f>+'FEBRERO ORD'!N128</f>
        <v>1063778</v>
      </c>
      <c r="D128" s="22">
        <f>+'3ER AJ CUATR FGP Y FFM 22'!E128</f>
        <v>73806</v>
      </c>
      <c r="E128" s="22">
        <f t="shared" si="1"/>
        <v>1137584</v>
      </c>
    </row>
    <row r="129" spans="1:5" x14ac:dyDescent="0.25">
      <c r="A129" s="13">
        <v>126</v>
      </c>
      <c r="B129" s="14" t="s">
        <v>138</v>
      </c>
      <c r="C129" s="22">
        <f>+'FEBRERO ORD'!N129</f>
        <v>460173</v>
      </c>
      <c r="D129" s="22">
        <f>+'3ER AJ CUATR FGP Y FFM 22'!E129</f>
        <v>32254</v>
      </c>
      <c r="E129" s="22">
        <f t="shared" si="1"/>
        <v>492427</v>
      </c>
    </row>
    <row r="130" spans="1:5" x14ac:dyDescent="0.25">
      <c r="A130" s="13">
        <v>127</v>
      </c>
      <c r="B130" s="14" t="s">
        <v>139</v>
      </c>
      <c r="C130" s="22">
        <f>+'FEBRERO ORD'!N130</f>
        <v>257407</v>
      </c>
      <c r="D130" s="22">
        <f>+'3ER AJ CUATR FGP Y FFM 22'!E130</f>
        <v>16561</v>
      </c>
      <c r="E130" s="22">
        <f t="shared" si="1"/>
        <v>273968</v>
      </c>
    </row>
    <row r="131" spans="1:5" x14ac:dyDescent="0.25">
      <c r="A131" s="13">
        <v>128</v>
      </c>
      <c r="B131" s="14" t="s">
        <v>140</v>
      </c>
      <c r="C131" s="22">
        <f>+'FEBRERO ORD'!N131</f>
        <v>226027</v>
      </c>
      <c r="D131" s="22">
        <f>+'3ER AJ CUATR FGP Y FFM 22'!E131</f>
        <v>12350</v>
      </c>
      <c r="E131" s="22">
        <f t="shared" si="1"/>
        <v>238377</v>
      </c>
    </row>
    <row r="132" spans="1:5" x14ac:dyDescent="0.25">
      <c r="A132" s="13">
        <v>129</v>
      </c>
      <c r="B132" s="14" t="s">
        <v>141</v>
      </c>
      <c r="C132" s="22">
        <f>+'FEBRERO ORD'!N132</f>
        <v>278356</v>
      </c>
      <c r="D132" s="22">
        <f>+'3ER AJ CUATR FGP Y FFM 22'!E132</f>
        <v>17827</v>
      </c>
      <c r="E132" s="22">
        <f t="shared" si="1"/>
        <v>296183</v>
      </c>
    </row>
    <row r="133" spans="1:5" x14ac:dyDescent="0.25">
      <c r="A133" s="13">
        <v>130</v>
      </c>
      <c r="B133" s="14" t="s">
        <v>142</v>
      </c>
      <c r="C133" s="22">
        <f>+'FEBRERO ORD'!N133</f>
        <v>576782</v>
      </c>
      <c r="D133" s="22">
        <f>+'3ER AJ CUATR FGP Y FFM 22'!E133</f>
        <v>30349</v>
      </c>
      <c r="E133" s="22">
        <f t="shared" ref="E133:E196" si="2">+SUM(C133:D133)</f>
        <v>607131</v>
      </c>
    </row>
    <row r="134" spans="1:5" x14ac:dyDescent="0.25">
      <c r="A134" s="13">
        <v>131</v>
      </c>
      <c r="B134" s="14" t="s">
        <v>143</v>
      </c>
      <c r="C134" s="22">
        <f>+'FEBRERO ORD'!N134</f>
        <v>1343483</v>
      </c>
      <c r="D134" s="22">
        <f>+'3ER AJ CUATR FGP Y FFM 22'!E134</f>
        <v>124837</v>
      </c>
      <c r="E134" s="22">
        <f t="shared" si="2"/>
        <v>1468320</v>
      </c>
    </row>
    <row r="135" spans="1:5" x14ac:dyDescent="0.25">
      <c r="A135" s="13">
        <v>132</v>
      </c>
      <c r="B135" s="14" t="s">
        <v>144</v>
      </c>
      <c r="C135" s="22">
        <f>+'FEBRERO ORD'!N135</f>
        <v>286514</v>
      </c>
      <c r="D135" s="22">
        <f>+'3ER AJ CUATR FGP Y FFM 22'!E135</f>
        <v>22933</v>
      </c>
      <c r="E135" s="22">
        <f t="shared" si="2"/>
        <v>309447</v>
      </c>
    </row>
    <row r="136" spans="1:5" x14ac:dyDescent="0.25">
      <c r="A136" s="13">
        <v>133</v>
      </c>
      <c r="B136" s="14" t="s">
        <v>145</v>
      </c>
      <c r="C136" s="22">
        <f>+'FEBRERO ORD'!N136</f>
        <v>498134</v>
      </c>
      <c r="D136" s="22">
        <f>+'3ER AJ CUATR FGP Y FFM 22'!E136</f>
        <v>51550</v>
      </c>
      <c r="E136" s="22">
        <f t="shared" si="2"/>
        <v>549684</v>
      </c>
    </row>
    <row r="137" spans="1:5" x14ac:dyDescent="0.25">
      <c r="A137" s="13">
        <v>134</v>
      </c>
      <c r="B137" s="14" t="s">
        <v>146</v>
      </c>
      <c r="C137" s="22">
        <f>+'FEBRERO ORD'!N137</f>
        <v>2381338</v>
      </c>
      <c r="D137" s="22">
        <f>+'3ER AJ CUATR FGP Y FFM 22'!E137</f>
        <v>271480</v>
      </c>
      <c r="E137" s="22">
        <f t="shared" si="2"/>
        <v>2652818</v>
      </c>
    </row>
    <row r="138" spans="1:5" x14ac:dyDescent="0.25">
      <c r="A138" s="13">
        <v>135</v>
      </c>
      <c r="B138" s="14" t="s">
        <v>147</v>
      </c>
      <c r="C138" s="22">
        <f>+'FEBRERO ORD'!N138</f>
        <v>794154</v>
      </c>
      <c r="D138" s="22">
        <f>+'3ER AJ CUATR FGP Y FFM 22'!E138</f>
        <v>114808</v>
      </c>
      <c r="E138" s="22">
        <f t="shared" si="2"/>
        <v>908962</v>
      </c>
    </row>
    <row r="139" spans="1:5" x14ac:dyDescent="0.25">
      <c r="A139" s="13">
        <v>136</v>
      </c>
      <c r="B139" s="14" t="s">
        <v>148</v>
      </c>
      <c r="C139" s="22">
        <f>+'FEBRERO ORD'!N139</f>
        <v>1287142</v>
      </c>
      <c r="D139" s="22">
        <f>+'3ER AJ CUATR FGP Y FFM 22'!E139</f>
        <v>119937</v>
      </c>
      <c r="E139" s="22">
        <f t="shared" si="2"/>
        <v>1407079</v>
      </c>
    </row>
    <row r="140" spans="1:5" x14ac:dyDescent="0.25">
      <c r="A140" s="13">
        <v>137</v>
      </c>
      <c r="B140" s="14" t="s">
        <v>149</v>
      </c>
      <c r="C140" s="22">
        <f>+'FEBRERO ORD'!N140</f>
        <v>449531</v>
      </c>
      <c r="D140" s="22">
        <f>+'3ER AJ CUATR FGP Y FFM 22'!E140</f>
        <v>32588</v>
      </c>
      <c r="E140" s="22">
        <f t="shared" si="2"/>
        <v>482119</v>
      </c>
    </row>
    <row r="141" spans="1:5" x14ac:dyDescent="0.25">
      <c r="A141" s="13">
        <v>138</v>
      </c>
      <c r="B141" s="14" t="s">
        <v>150</v>
      </c>
      <c r="C141" s="22">
        <f>+'FEBRERO ORD'!N141</f>
        <v>119488</v>
      </c>
      <c r="D141" s="22">
        <f>+'3ER AJ CUATR FGP Y FFM 22'!E141</f>
        <v>2672</v>
      </c>
      <c r="E141" s="22">
        <f t="shared" si="2"/>
        <v>122160</v>
      </c>
    </row>
    <row r="142" spans="1:5" x14ac:dyDescent="0.25">
      <c r="A142" s="13">
        <v>139</v>
      </c>
      <c r="B142" s="14" t="s">
        <v>151</v>
      </c>
      <c r="C142" s="22">
        <f>+'FEBRERO ORD'!N142</f>
        <v>268323</v>
      </c>
      <c r="D142" s="22">
        <f>+'3ER AJ CUATR FGP Y FFM 22'!E142</f>
        <v>13364</v>
      </c>
      <c r="E142" s="22">
        <f t="shared" si="2"/>
        <v>281687</v>
      </c>
    </row>
    <row r="143" spans="1:5" x14ac:dyDescent="0.25">
      <c r="A143" s="13">
        <v>140</v>
      </c>
      <c r="B143" s="14" t="s">
        <v>152</v>
      </c>
      <c r="C143" s="22">
        <f>+'FEBRERO ORD'!N143</f>
        <v>142538</v>
      </c>
      <c r="D143" s="22">
        <f>+'3ER AJ CUATR FGP Y FFM 22'!E143</f>
        <v>9785</v>
      </c>
      <c r="E143" s="22">
        <f t="shared" si="2"/>
        <v>152323</v>
      </c>
    </row>
    <row r="144" spans="1:5" x14ac:dyDescent="0.25">
      <c r="A144" s="13">
        <v>141</v>
      </c>
      <c r="B144" s="14" t="s">
        <v>153</v>
      </c>
      <c r="C144" s="22">
        <f>+'FEBRERO ORD'!N144</f>
        <v>948468</v>
      </c>
      <c r="D144" s="22">
        <f>+'3ER AJ CUATR FGP Y FFM 22'!E144</f>
        <v>120686</v>
      </c>
      <c r="E144" s="22">
        <f t="shared" si="2"/>
        <v>1069154</v>
      </c>
    </row>
    <row r="145" spans="1:5" x14ac:dyDescent="0.25">
      <c r="A145" s="13">
        <v>142</v>
      </c>
      <c r="B145" s="14" t="s">
        <v>154</v>
      </c>
      <c r="C145" s="22">
        <f>+'FEBRERO ORD'!N145</f>
        <v>160791</v>
      </c>
      <c r="D145" s="22">
        <f>+'3ER AJ CUATR FGP Y FFM 22'!E145</f>
        <v>4960</v>
      </c>
      <c r="E145" s="22">
        <f t="shared" si="2"/>
        <v>165751</v>
      </c>
    </row>
    <row r="146" spans="1:5" x14ac:dyDescent="0.25">
      <c r="A146" s="13">
        <v>143</v>
      </c>
      <c r="B146" s="14" t="s">
        <v>155</v>
      </c>
      <c r="C146" s="22">
        <f>+'FEBRERO ORD'!N146</f>
        <v>1175269</v>
      </c>
      <c r="D146" s="22">
        <f>+'3ER AJ CUATR FGP Y FFM 22'!E146</f>
        <v>110166</v>
      </c>
      <c r="E146" s="22">
        <f t="shared" si="2"/>
        <v>1285435</v>
      </c>
    </row>
    <row r="147" spans="1:5" x14ac:dyDescent="0.25">
      <c r="A147" s="13">
        <v>144</v>
      </c>
      <c r="B147" s="14" t="s">
        <v>156</v>
      </c>
      <c r="C147" s="22">
        <f>+'FEBRERO ORD'!N147</f>
        <v>144275</v>
      </c>
      <c r="D147" s="22">
        <f>+'3ER AJ CUATR FGP Y FFM 22'!E147</f>
        <v>6303</v>
      </c>
      <c r="E147" s="22">
        <f t="shared" si="2"/>
        <v>150578</v>
      </c>
    </row>
    <row r="148" spans="1:5" x14ac:dyDescent="0.25">
      <c r="A148" s="13">
        <v>145</v>
      </c>
      <c r="B148" s="14" t="s">
        <v>157</v>
      </c>
      <c r="C148" s="22">
        <f>+'FEBRERO ORD'!N148</f>
        <v>671050</v>
      </c>
      <c r="D148" s="22">
        <f>+'3ER AJ CUATR FGP Y FFM 22'!E148</f>
        <v>88818</v>
      </c>
      <c r="E148" s="22">
        <f t="shared" si="2"/>
        <v>759868</v>
      </c>
    </row>
    <row r="149" spans="1:5" x14ac:dyDescent="0.25">
      <c r="A149" s="13">
        <v>146</v>
      </c>
      <c r="B149" s="14" t="s">
        <v>158</v>
      </c>
      <c r="C149" s="22">
        <f>+'FEBRERO ORD'!N149</f>
        <v>386168</v>
      </c>
      <c r="D149" s="22">
        <f>+'3ER AJ CUATR FGP Y FFM 22'!E149</f>
        <v>29431</v>
      </c>
      <c r="E149" s="22">
        <f t="shared" si="2"/>
        <v>415599</v>
      </c>
    </row>
    <row r="150" spans="1:5" x14ac:dyDescent="0.25">
      <c r="A150" s="13">
        <v>147</v>
      </c>
      <c r="B150" s="14" t="s">
        <v>159</v>
      </c>
      <c r="C150" s="22">
        <f>+'FEBRERO ORD'!N150</f>
        <v>223792</v>
      </c>
      <c r="D150" s="22">
        <f>+'3ER AJ CUATR FGP Y FFM 22'!E150</f>
        <v>11428</v>
      </c>
      <c r="E150" s="22">
        <f t="shared" si="2"/>
        <v>235220</v>
      </c>
    </row>
    <row r="151" spans="1:5" x14ac:dyDescent="0.25">
      <c r="A151" s="13">
        <v>148</v>
      </c>
      <c r="B151" s="14" t="s">
        <v>160</v>
      </c>
      <c r="C151" s="22">
        <f>+'FEBRERO ORD'!N151</f>
        <v>333955</v>
      </c>
      <c r="D151" s="22">
        <f>+'3ER AJ CUATR FGP Y FFM 22'!E151</f>
        <v>19972</v>
      </c>
      <c r="E151" s="22">
        <f t="shared" si="2"/>
        <v>353927</v>
      </c>
    </row>
    <row r="152" spans="1:5" x14ac:dyDescent="0.25">
      <c r="A152" s="13">
        <v>149</v>
      </c>
      <c r="B152" s="14" t="s">
        <v>161</v>
      </c>
      <c r="C152" s="22">
        <f>+'FEBRERO ORD'!N152</f>
        <v>293872</v>
      </c>
      <c r="D152" s="22">
        <f>+'3ER AJ CUATR FGP Y FFM 22'!E152</f>
        <v>20508</v>
      </c>
      <c r="E152" s="22">
        <f t="shared" si="2"/>
        <v>314380</v>
      </c>
    </row>
    <row r="153" spans="1:5" x14ac:dyDescent="0.25">
      <c r="A153" s="13">
        <v>150</v>
      </c>
      <c r="B153" s="14" t="s">
        <v>162</v>
      </c>
      <c r="C153" s="22">
        <f>+'FEBRERO ORD'!N153</f>
        <v>1104910</v>
      </c>
      <c r="D153" s="22">
        <f>+'3ER AJ CUATR FGP Y FFM 22'!E153</f>
        <v>139406</v>
      </c>
      <c r="E153" s="22">
        <f t="shared" si="2"/>
        <v>1244316</v>
      </c>
    </row>
    <row r="154" spans="1:5" x14ac:dyDescent="0.25">
      <c r="A154" s="13">
        <v>151</v>
      </c>
      <c r="B154" s="14" t="s">
        <v>163</v>
      </c>
      <c r="C154" s="22">
        <f>+'FEBRERO ORD'!N154</f>
        <v>105235</v>
      </c>
      <c r="D154" s="22">
        <f>+'3ER AJ CUATR FGP Y FFM 22'!E154</f>
        <v>1890</v>
      </c>
      <c r="E154" s="22">
        <f t="shared" si="2"/>
        <v>107125</v>
      </c>
    </row>
    <row r="155" spans="1:5" x14ac:dyDescent="0.25">
      <c r="A155" s="13">
        <v>152</v>
      </c>
      <c r="B155" s="14" t="s">
        <v>164</v>
      </c>
      <c r="C155" s="22">
        <f>+'FEBRERO ORD'!N155</f>
        <v>247255</v>
      </c>
      <c r="D155" s="22">
        <f>+'3ER AJ CUATR FGP Y FFM 22'!E155</f>
        <v>14886</v>
      </c>
      <c r="E155" s="22">
        <f t="shared" si="2"/>
        <v>262141</v>
      </c>
    </row>
    <row r="156" spans="1:5" x14ac:dyDescent="0.25">
      <c r="A156" s="13">
        <v>153</v>
      </c>
      <c r="B156" s="14" t="s">
        <v>165</v>
      </c>
      <c r="C156" s="22">
        <f>+'FEBRERO ORD'!N156</f>
        <v>375305</v>
      </c>
      <c r="D156" s="22">
        <f>+'3ER AJ CUATR FGP Y FFM 22'!E156</f>
        <v>28783</v>
      </c>
      <c r="E156" s="22">
        <f t="shared" si="2"/>
        <v>404088</v>
      </c>
    </row>
    <row r="157" spans="1:5" x14ac:dyDescent="0.25">
      <c r="A157" s="13">
        <v>154</v>
      </c>
      <c r="B157" s="14" t="s">
        <v>166</v>
      </c>
      <c r="C157" s="22">
        <f>+'FEBRERO ORD'!N157</f>
        <v>376372</v>
      </c>
      <c r="D157" s="22">
        <f>+'3ER AJ CUATR FGP Y FFM 22'!E157</f>
        <v>27424</v>
      </c>
      <c r="E157" s="22">
        <f t="shared" si="2"/>
        <v>403796</v>
      </c>
    </row>
    <row r="158" spans="1:5" x14ac:dyDescent="0.25">
      <c r="A158" s="13">
        <v>155</v>
      </c>
      <c r="B158" s="14" t="s">
        <v>167</v>
      </c>
      <c r="C158" s="22">
        <f>+'FEBRERO ORD'!N158</f>
        <v>220324</v>
      </c>
      <c r="D158" s="22">
        <f>+'3ER AJ CUATR FGP Y FFM 22'!E158</f>
        <v>12120</v>
      </c>
      <c r="E158" s="22">
        <f t="shared" si="2"/>
        <v>232444</v>
      </c>
    </row>
    <row r="159" spans="1:5" x14ac:dyDescent="0.25">
      <c r="A159" s="13">
        <v>156</v>
      </c>
      <c r="B159" s="14" t="s">
        <v>168</v>
      </c>
      <c r="C159" s="22">
        <f>+'FEBRERO ORD'!N159</f>
        <v>481896</v>
      </c>
      <c r="D159" s="22">
        <f>+'3ER AJ CUATR FGP Y FFM 22'!E159</f>
        <v>52665</v>
      </c>
      <c r="E159" s="22">
        <f t="shared" si="2"/>
        <v>534561</v>
      </c>
    </row>
    <row r="160" spans="1:5" x14ac:dyDescent="0.25">
      <c r="A160" s="13">
        <v>157</v>
      </c>
      <c r="B160" s="14" t="s">
        <v>169</v>
      </c>
      <c r="C160" s="22">
        <f>+'FEBRERO ORD'!N160</f>
        <v>2166290</v>
      </c>
      <c r="D160" s="22">
        <f>+'3ER AJ CUATR FGP Y FFM 22'!E160</f>
        <v>268403</v>
      </c>
      <c r="E160" s="22">
        <f t="shared" si="2"/>
        <v>2434693</v>
      </c>
    </row>
    <row r="161" spans="1:5" x14ac:dyDescent="0.25">
      <c r="A161" s="13">
        <v>158</v>
      </c>
      <c r="B161" s="14" t="s">
        <v>170</v>
      </c>
      <c r="C161" s="22">
        <f>+'FEBRERO ORD'!N161</f>
        <v>365658</v>
      </c>
      <c r="D161" s="22">
        <f>+'3ER AJ CUATR FGP Y FFM 22'!E161</f>
        <v>32877</v>
      </c>
      <c r="E161" s="22">
        <f t="shared" si="2"/>
        <v>398535</v>
      </c>
    </row>
    <row r="162" spans="1:5" x14ac:dyDescent="0.25">
      <c r="A162" s="13">
        <v>159</v>
      </c>
      <c r="B162" s="14" t="s">
        <v>171</v>
      </c>
      <c r="C162" s="22">
        <f>+'FEBRERO ORD'!N162</f>
        <v>471769</v>
      </c>
      <c r="D162" s="22">
        <f>+'3ER AJ CUATR FGP Y FFM 22'!E162</f>
        <v>36022</v>
      </c>
      <c r="E162" s="22">
        <f t="shared" si="2"/>
        <v>507791</v>
      </c>
    </row>
    <row r="163" spans="1:5" x14ac:dyDescent="0.25">
      <c r="A163" s="13">
        <v>160</v>
      </c>
      <c r="B163" s="14" t="s">
        <v>172</v>
      </c>
      <c r="C163" s="22">
        <f>+'FEBRERO ORD'!N163</f>
        <v>261109</v>
      </c>
      <c r="D163" s="22">
        <f>+'3ER AJ CUATR FGP Y FFM 22'!E163</f>
        <v>18200</v>
      </c>
      <c r="E163" s="22">
        <f t="shared" si="2"/>
        <v>279309</v>
      </c>
    </row>
    <row r="164" spans="1:5" x14ac:dyDescent="0.25">
      <c r="A164" s="13">
        <v>161</v>
      </c>
      <c r="B164" s="14" t="s">
        <v>173</v>
      </c>
      <c r="C164" s="22">
        <f>+'FEBRERO ORD'!N164</f>
        <v>345806</v>
      </c>
      <c r="D164" s="22">
        <f>+'3ER AJ CUATR FGP Y FFM 22'!E164</f>
        <v>32524</v>
      </c>
      <c r="E164" s="22">
        <f t="shared" si="2"/>
        <v>378330</v>
      </c>
    </row>
    <row r="165" spans="1:5" x14ac:dyDescent="0.25">
      <c r="A165" s="13">
        <v>162</v>
      </c>
      <c r="B165" s="14" t="s">
        <v>174</v>
      </c>
      <c r="C165" s="22">
        <f>+'FEBRERO ORD'!N165</f>
        <v>220116</v>
      </c>
      <c r="D165" s="22">
        <f>+'3ER AJ CUATR FGP Y FFM 22'!E165</f>
        <v>12473</v>
      </c>
      <c r="E165" s="22">
        <f t="shared" si="2"/>
        <v>232589</v>
      </c>
    </row>
    <row r="166" spans="1:5" x14ac:dyDescent="0.25">
      <c r="A166" s="13">
        <v>163</v>
      </c>
      <c r="B166" s="14" t="s">
        <v>175</v>
      </c>
      <c r="C166" s="22">
        <f>+'FEBRERO ORD'!N166</f>
        <v>250679</v>
      </c>
      <c r="D166" s="22">
        <f>+'3ER AJ CUATR FGP Y FFM 22'!E166</f>
        <v>10237</v>
      </c>
      <c r="E166" s="22">
        <f t="shared" si="2"/>
        <v>260916</v>
      </c>
    </row>
    <row r="167" spans="1:5" x14ac:dyDescent="0.25">
      <c r="A167" s="13">
        <v>164</v>
      </c>
      <c r="B167" s="14" t="s">
        <v>176</v>
      </c>
      <c r="C167" s="22">
        <f>+'FEBRERO ORD'!N167</f>
        <v>286987</v>
      </c>
      <c r="D167" s="22">
        <f>+'3ER AJ CUATR FGP Y FFM 22'!E167</f>
        <v>17302</v>
      </c>
      <c r="E167" s="22">
        <f t="shared" si="2"/>
        <v>304289</v>
      </c>
    </row>
    <row r="168" spans="1:5" x14ac:dyDescent="0.25">
      <c r="A168" s="13">
        <v>165</v>
      </c>
      <c r="B168" s="14" t="s">
        <v>177</v>
      </c>
      <c r="C168" s="22">
        <f>+'FEBRERO ORD'!N168</f>
        <v>244429</v>
      </c>
      <c r="D168" s="22">
        <f>+'3ER AJ CUATR FGP Y FFM 22'!E168</f>
        <v>11136</v>
      </c>
      <c r="E168" s="22">
        <f t="shared" si="2"/>
        <v>255565</v>
      </c>
    </row>
    <row r="169" spans="1:5" x14ac:dyDescent="0.25">
      <c r="A169" s="13">
        <v>166</v>
      </c>
      <c r="B169" s="14" t="s">
        <v>178</v>
      </c>
      <c r="C169" s="22">
        <f>+'FEBRERO ORD'!N169</f>
        <v>1111480</v>
      </c>
      <c r="D169" s="22">
        <f>+'3ER AJ CUATR FGP Y FFM 22'!E169</f>
        <v>122127</v>
      </c>
      <c r="E169" s="22">
        <f t="shared" si="2"/>
        <v>1233607</v>
      </c>
    </row>
    <row r="170" spans="1:5" x14ac:dyDescent="0.25">
      <c r="A170" s="13">
        <v>167</v>
      </c>
      <c r="B170" s="14" t="s">
        <v>179</v>
      </c>
      <c r="C170" s="22">
        <f>+'FEBRERO ORD'!N170</f>
        <v>313541</v>
      </c>
      <c r="D170" s="22">
        <f>+'3ER AJ CUATR FGP Y FFM 22'!E170</f>
        <v>30636</v>
      </c>
      <c r="E170" s="22">
        <f t="shared" si="2"/>
        <v>344177</v>
      </c>
    </row>
    <row r="171" spans="1:5" x14ac:dyDescent="0.25">
      <c r="A171" s="13">
        <v>168</v>
      </c>
      <c r="B171" s="14" t="s">
        <v>180</v>
      </c>
      <c r="C171" s="22">
        <f>+'FEBRERO ORD'!N171</f>
        <v>152908</v>
      </c>
      <c r="D171" s="22">
        <f>+'3ER AJ CUATR FGP Y FFM 22'!E171</f>
        <v>5499</v>
      </c>
      <c r="E171" s="22">
        <f t="shared" si="2"/>
        <v>158407</v>
      </c>
    </row>
    <row r="172" spans="1:5" x14ac:dyDescent="0.25">
      <c r="A172" s="13">
        <v>169</v>
      </c>
      <c r="B172" s="14" t="s">
        <v>181</v>
      </c>
      <c r="C172" s="22">
        <f>+'FEBRERO ORD'!N172</f>
        <v>480231</v>
      </c>
      <c r="D172" s="22">
        <f>+'3ER AJ CUATR FGP Y FFM 22'!E172</f>
        <v>38926</v>
      </c>
      <c r="E172" s="22">
        <f t="shared" si="2"/>
        <v>519157</v>
      </c>
    </row>
    <row r="173" spans="1:5" x14ac:dyDescent="0.25">
      <c r="A173" s="13">
        <v>170</v>
      </c>
      <c r="B173" s="14" t="s">
        <v>182</v>
      </c>
      <c r="C173" s="22">
        <f>+'FEBRERO ORD'!N173</f>
        <v>461322</v>
      </c>
      <c r="D173" s="22">
        <f>+'3ER AJ CUATR FGP Y FFM 22'!E173</f>
        <v>22525</v>
      </c>
      <c r="E173" s="22">
        <f t="shared" si="2"/>
        <v>483847</v>
      </c>
    </row>
    <row r="174" spans="1:5" x14ac:dyDescent="0.25">
      <c r="A174" s="13">
        <v>171</v>
      </c>
      <c r="B174" s="14" t="s">
        <v>183</v>
      </c>
      <c r="C174" s="22">
        <f>+'FEBRERO ORD'!N174</f>
        <v>1502630</v>
      </c>
      <c r="D174" s="22">
        <f>+'3ER AJ CUATR FGP Y FFM 22'!E174</f>
        <v>107075</v>
      </c>
      <c r="E174" s="22">
        <f t="shared" si="2"/>
        <v>1609705</v>
      </c>
    </row>
    <row r="175" spans="1:5" x14ac:dyDescent="0.25">
      <c r="A175" s="13">
        <v>172</v>
      </c>
      <c r="B175" s="14" t="s">
        <v>184</v>
      </c>
      <c r="C175" s="22">
        <f>+'FEBRERO ORD'!N175</f>
        <v>94421</v>
      </c>
      <c r="D175" s="22">
        <f>+'3ER AJ CUATR FGP Y FFM 22'!E175</f>
        <v>7013</v>
      </c>
      <c r="E175" s="22">
        <f t="shared" si="2"/>
        <v>101434</v>
      </c>
    </row>
    <row r="176" spans="1:5" x14ac:dyDescent="0.25">
      <c r="A176" s="13">
        <v>173</v>
      </c>
      <c r="B176" s="14" t="s">
        <v>185</v>
      </c>
      <c r="C176" s="22">
        <f>+'FEBRERO ORD'!N176</f>
        <v>226693</v>
      </c>
      <c r="D176" s="22">
        <f>+'3ER AJ CUATR FGP Y FFM 22'!E176</f>
        <v>16360</v>
      </c>
      <c r="E176" s="22">
        <f t="shared" si="2"/>
        <v>243053</v>
      </c>
    </row>
    <row r="177" spans="1:5" x14ac:dyDescent="0.25">
      <c r="A177" s="13">
        <v>174</v>
      </c>
      <c r="B177" s="14" t="s">
        <v>186</v>
      </c>
      <c r="C177" s="22">
        <f>+'FEBRERO ORD'!N177</f>
        <v>502148</v>
      </c>
      <c r="D177" s="22">
        <f>+'3ER AJ CUATR FGP Y FFM 22'!E177</f>
        <v>58402</v>
      </c>
      <c r="E177" s="22">
        <f t="shared" si="2"/>
        <v>560550</v>
      </c>
    </row>
    <row r="178" spans="1:5" x14ac:dyDescent="0.25">
      <c r="A178" s="13">
        <v>175</v>
      </c>
      <c r="B178" s="14" t="s">
        <v>187</v>
      </c>
      <c r="C178" s="22">
        <f>+'FEBRERO ORD'!N178</f>
        <v>218867</v>
      </c>
      <c r="D178" s="22">
        <f>+'3ER AJ CUATR FGP Y FFM 22'!E178</f>
        <v>8675</v>
      </c>
      <c r="E178" s="22">
        <f t="shared" si="2"/>
        <v>227542</v>
      </c>
    </row>
    <row r="179" spans="1:5" x14ac:dyDescent="0.25">
      <c r="A179" s="13">
        <v>176</v>
      </c>
      <c r="B179" s="14" t="s">
        <v>188</v>
      </c>
      <c r="C179" s="22">
        <f>+'FEBRERO ORD'!N179</f>
        <v>453619</v>
      </c>
      <c r="D179" s="22">
        <f>+'3ER AJ CUATR FGP Y FFM 22'!E179</f>
        <v>37741</v>
      </c>
      <c r="E179" s="22">
        <f t="shared" si="2"/>
        <v>491360</v>
      </c>
    </row>
    <row r="180" spans="1:5" x14ac:dyDescent="0.25">
      <c r="A180" s="13">
        <v>177</v>
      </c>
      <c r="B180" s="14" t="s">
        <v>189</v>
      </c>
      <c r="C180" s="22">
        <f>+'FEBRERO ORD'!N180</f>
        <v>1092282</v>
      </c>
      <c r="D180" s="22">
        <f>+'3ER AJ CUATR FGP Y FFM 22'!E180</f>
        <v>130010</v>
      </c>
      <c r="E180" s="22">
        <f t="shared" si="2"/>
        <v>1222292</v>
      </c>
    </row>
    <row r="181" spans="1:5" x14ac:dyDescent="0.25">
      <c r="A181" s="13">
        <v>178</v>
      </c>
      <c r="B181" s="14" t="s">
        <v>190</v>
      </c>
      <c r="C181" s="22">
        <f>+'FEBRERO ORD'!N181</f>
        <v>442470</v>
      </c>
      <c r="D181" s="22">
        <f>+'3ER AJ CUATR FGP Y FFM 22'!E181</f>
        <v>39613</v>
      </c>
      <c r="E181" s="22">
        <f t="shared" si="2"/>
        <v>482083</v>
      </c>
    </row>
    <row r="182" spans="1:5" x14ac:dyDescent="0.25">
      <c r="A182" s="13">
        <v>179</v>
      </c>
      <c r="B182" s="14" t="s">
        <v>191</v>
      </c>
      <c r="C182" s="22">
        <f>+'FEBRERO ORD'!N182</f>
        <v>255924</v>
      </c>
      <c r="D182" s="22">
        <f>+'3ER AJ CUATR FGP Y FFM 22'!E182</f>
        <v>16510</v>
      </c>
      <c r="E182" s="22">
        <f t="shared" si="2"/>
        <v>272434</v>
      </c>
    </row>
    <row r="183" spans="1:5" x14ac:dyDescent="0.25">
      <c r="A183" s="13">
        <v>180</v>
      </c>
      <c r="B183" s="14" t="s">
        <v>192</v>
      </c>
      <c r="C183" s="22">
        <f>+'FEBRERO ORD'!N183</f>
        <v>263066</v>
      </c>
      <c r="D183" s="22">
        <f>+'3ER AJ CUATR FGP Y FFM 22'!E183</f>
        <v>18165</v>
      </c>
      <c r="E183" s="22">
        <f t="shared" si="2"/>
        <v>281231</v>
      </c>
    </row>
    <row r="184" spans="1:5" x14ac:dyDescent="0.25">
      <c r="A184" s="13">
        <v>181</v>
      </c>
      <c r="B184" s="14" t="s">
        <v>193</v>
      </c>
      <c r="C184" s="22">
        <f>+'FEBRERO ORD'!N184</f>
        <v>145322</v>
      </c>
      <c r="D184" s="22">
        <f>+'3ER AJ CUATR FGP Y FFM 22'!E184</f>
        <v>6170</v>
      </c>
      <c r="E184" s="22">
        <f t="shared" si="2"/>
        <v>151492</v>
      </c>
    </row>
    <row r="185" spans="1:5" x14ac:dyDescent="0.25">
      <c r="A185" s="13">
        <v>182</v>
      </c>
      <c r="B185" s="14" t="s">
        <v>194</v>
      </c>
      <c r="C185" s="22">
        <f>+'FEBRERO ORD'!N185</f>
        <v>248645</v>
      </c>
      <c r="D185" s="22">
        <f>+'3ER AJ CUATR FGP Y FFM 22'!E185</f>
        <v>13773</v>
      </c>
      <c r="E185" s="22">
        <f t="shared" si="2"/>
        <v>262418</v>
      </c>
    </row>
    <row r="186" spans="1:5" x14ac:dyDescent="0.25">
      <c r="A186" s="13">
        <v>183</v>
      </c>
      <c r="B186" s="14" t="s">
        <v>195</v>
      </c>
      <c r="C186" s="22">
        <f>+'FEBRERO ORD'!N186</f>
        <v>235929</v>
      </c>
      <c r="D186" s="22">
        <f>+'3ER AJ CUATR FGP Y FFM 22'!E186</f>
        <v>13594</v>
      </c>
      <c r="E186" s="22">
        <f t="shared" si="2"/>
        <v>249523</v>
      </c>
    </row>
    <row r="187" spans="1:5" x14ac:dyDescent="0.25">
      <c r="A187" s="13">
        <v>184</v>
      </c>
      <c r="B187" s="14" t="s">
        <v>196</v>
      </c>
      <c r="C187" s="22">
        <f>+'FEBRERO ORD'!N187</f>
        <v>29094945</v>
      </c>
      <c r="D187" s="22">
        <f>+'3ER AJ CUATR FGP Y FFM 22'!E187</f>
        <v>2697918</v>
      </c>
      <c r="E187" s="22">
        <f t="shared" si="2"/>
        <v>31792863</v>
      </c>
    </row>
    <row r="188" spans="1:5" x14ac:dyDescent="0.25">
      <c r="A188" s="13">
        <v>185</v>
      </c>
      <c r="B188" s="14" t="s">
        <v>197</v>
      </c>
      <c r="C188" s="22">
        <f>+'FEBRERO ORD'!N188</f>
        <v>775052</v>
      </c>
      <c r="D188" s="22">
        <f>+'3ER AJ CUATR FGP Y FFM 22'!E188</f>
        <v>78580</v>
      </c>
      <c r="E188" s="22">
        <f t="shared" si="2"/>
        <v>853632</v>
      </c>
    </row>
    <row r="189" spans="1:5" x14ac:dyDescent="0.25">
      <c r="A189" s="13">
        <v>186</v>
      </c>
      <c r="B189" s="14" t="s">
        <v>198</v>
      </c>
      <c r="C189" s="22">
        <f>+'FEBRERO ORD'!N189</f>
        <v>171526</v>
      </c>
      <c r="D189" s="22">
        <f>+'3ER AJ CUATR FGP Y FFM 22'!E189</f>
        <v>5003</v>
      </c>
      <c r="E189" s="22">
        <f t="shared" si="2"/>
        <v>176529</v>
      </c>
    </row>
    <row r="190" spans="1:5" x14ac:dyDescent="0.25">
      <c r="A190" s="13">
        <v>187</v>
      </c>
      <c r="B190" s="14" t="s">
        <v>199</v>
      </c>
      <c r="C190" s="22">
        <f>+'FEBRERO ORD'!N190</f>
        <v>267977</v>
      </c>
      <c r="D190" s="22">
        <f>+'3ER AJ CUATR FGP Y FFM 22'!E190</f>
        <v>16684</v>
      </c>
      <c r="E190" s="22">
        <f t="shared" si="2"/>
        <v>284661</v>
      </c>
    </row>
    <row r="191" spans="1:5" x14ac:dyDescent="0.25">
      <c r="A191" s="13">
        <v>188</v>
      </c>
      <c r="B191" s="14" t="s">
        <v>200</v>
      </c>
      <c r="C191" s="22">
        <f>+'FEBRERO ORD'!N191</f>
        <v>721389</v>
      </c>
      <c r="D191" s="22">
        <f>+'3ER AJ CUATR FGP Y FFM 22'!E191</f>
        <v>61237</v>
      </c>
      <c r="E191" s="22">
        <f t="shared" si="2"/>
        <v>782626</v>
      </c>
    </row>
    <row r="192" spans="1:5" x14ac:dyDescent="0.25">
      <c r="A192" s="13">
        <v>189</v>
      </c>
      <c r="B192" s="14" t="s">
        <v>201</v>
      </c>
      <c r="C192" s="22">
        <f>+'FEBRERO ORD'!N192</f>
        <v>347821</v>
      </c>
      <c r="D192" s="22">
        <f>+'3ER AJ CUATR FGP Y FFM 22'!E192</f>
        <v>36582</v>
      </c>
      <c r="E192" s="22">
        <f t="shared" si="2"/>
        <v>384403</v>
      </c>
    </row>
    <row r="193" spans="1:5" x14ac:dyDescent="0.25">
      <c r="A193" s="13">
        <v>190</v>
      </c>
      <c r="B193" s="14" t="s">
        <v>202</v>
      </c>
      <c r="C193" s="22">
        <f>+'FEBRERO ORD'!N193</f>
        <v>2488097</v>
      </c>
      <c r="D193" s="22">
        <f>+'3ER AJ CUATR FGP Y FFM 22'!E193</f>
        <v>299240</v>
      </c>
      <c r="E193" s="22">
        <f t="shared" si="2"/>
        <v>2787337</v>
      </c>
    </row>
    <row r="194" spans="1:5" x14ac:dyDescent="0.25">
      <c r="A194" s="13">
        <v>191</v>
      </c>
      <c r="B194" s="14" t="s">
        <v>203</v>
      </c>
      <c r="C194" s="22">
        <f>+'FEBRERO ORD'!N194</f>
        <v>85075</v>
      </c>
      <c r="D194" s="22">
        <f>+'3ER AJ CUATR FGP Y FFM 22'!E194</f>
        <v>3853</v>
      </c>
      <c r="E194" s="22">
        <f t="shared" si="2"/>
        <v>88928</v>
      </c>
    </row>
    <row r="195" spans="1:5" x14ac:dyDescent="0.25">
      <c r="A195" s="13">
        <v>192</v>
      </c>
      <c r="B195" s="14" t="s">
        <v>204</v>
      </c>
      <c r="C195" s="22">
        <f>+'FEBRERO ORD'!N195</f>
        <v>271424</v>
      </c>
      <c r="D195" s="22">
        <f>+'3ER AJ CUATR FGP Y FFM 22'!E195</f>
        <v>26283</v>
      </c>
      <c r="E195" s="22">
        <f t="shared" si="2"/>
        <v>297707</v>
      </c>
    </row>
    <row r="196" spans="1:5" x14ac:dyDescent="0.25">
      <c r="A196" s="13">
        <v>193</v>
      </c>
      <c r="B196" s="14" t="s">
        <v>205</v>
      </c>
      <c r="C196" s="22">
        <f>+'FEBRERO ORD'!N196</f>
        <v>423584</v>
      </c>
      <c r="D196" s="22">
        <f>+'3ER AJ CUATR FGP Y FFM 22'!E196</f>
        <v>60821</v>
      </c>
      <c r="E196" s="22">
        <f t="shared" si="2"/>
        <v>484405</v>
      </c>
    </row>
    <row r="197" spans="1:5" x14ac:dyDescent="0.25">
      <c r="A197" s="13">
        <v>194</v>
      </c>
      <c r="B197" s="14" t="s">
        <v>206</v>
      </c>
      <c r="C197" s="22">
        <f>+'FEBRERO ORD'!N197</f>
        <v>309380</v>
      </c>
      <c r="D197" s="22">
        <f>+'3ER AJ CUATR FGP Y FFM 22'!E197</f>
        <v>25578</v>
      </c>
      <c r="E197" s="22">
        <f t="shared" ref="E197:E260" si="3">+SUM(C197:D197)</f>
        <v>334958</v>
      </c>
    </row>
    <row r="198" spans="1:5" x14ac:dyDescent="0.25">
      <c r="A198" s="13">
        <v>195</v>
      </c>
      <c r="B198" s="14" t="s">
        <v>207</v>
      </c>
      <c r="C198" s="22">
        <f>+'FEBRERO ORD'!N198</f>
        <v>285872</v>
      </c>
      <c r="D198" s="22">
        <f>+'3ER AJ CUATR FGP Y FFM 22'!E198</f>
        <v>16147</v>
      </c>
      <c r="E198" s="22">
        <f t="shared" si="3"/>
        <v>302019</v>
      </c>
    </row>
    <row r="199" spans="1:5" x14ac:dyDescent="0.25">
      <c r="A199" s="13">
        <v>196</v>
      </c>
      <c r="B199" s="14" t="s">
        <v>208</v>
      </c>
      <c r="C199" s="22">
        <f>+'FEBRERO ORD'!N199</f>
        <v>187756</v>
      </c>
      <c r="D199" s="22">
        <f>+'3ER AJ CUATR FGP Y FFM 22'!E199</f>
        <v>19184</v>
      </c>
      <c r="E199" s="22">
        <f t="shared" si="3"/>
        <v>206940</v>
      </c>
    </row>
    <row r="200" spans="1:5" x14ac:dyDescent="0.25">
      <c r="A200" s="13">
        <v>197</v>
      </c>
      <c r="B200" s="14" t="s">
        <v>209</v>
      </c>
      <c r="C200" s="22">
        <f>+'FEBRERO ORD'!N200</f>
        <v>580020</v>
      </c>
      <c r="D200" s="22">
        <f>+'3ER AJ CUATR FGP Y FFM 22'!E200</f>
        <v>54670</v>
      </c>
      <c r="E200" s="22">
        <f t="shared" si="3"/>
        <v>634690</v>
      </c>
    </row>
    <row r="201" spans="1:5" x14ac:dyDescent="0.25">
      <c r="A201" s="13">
        <v>198</v>
      </c>
      <c r="B201" s="14" t="s">
        <v>210</v>
      </c>
      <c r="C201" s="22">
        <f>+'FEBRERO ORD'!N201</f>
        <v>3096241</v>
      </c>
      <c r="D201" s="22">
        <f>+'3ER AJ CUATR FGP Y FFM 22'!E201</f>
        <v>320413</v>
      </c>
      <c r="E201" s="22">
        <f t="shared" si="3"/>
        <v>3416654</v>
      </c>
    </row>
    <row r="202" spans="1:5" x14ac:dyDescent="0.25">
      <c r="A202" s="13">
        <v>199</v>
      </c>
      <c r="B202" s="14" t="s">
        <v>211</v>
      </c>
      <c r="C202" s="22">
        <f>+'FEBRERO ORD'!N202</f>
        <v>153201</v>
      </c>
      <c r="D202" s="22">
        <f>+'3ER AJ CUATR FGP Y FFM 22'!E202</f>
        <v>4518</v>
      </c>
      <c r="E202" s="22">
        <f t="shared" si="3"/>
        <v>157719</v>
      </c>
    </row>
    <row r="203" spans="1:5" x14ac:dyDescent="0.25">
      <c r="A203" s="13">
        <v>200</v>
      </c>
      <c r="B203" s="14" t="s">
        <v>212</v>
      </c>
      <c r="C203" s="22">
        <f>+'FEBRERO ORD'!N203</f>
        <v>357766</v>
      </c>
      <c r="D203" s="22">
        <f>+'3ER AJ CUATR FGP Y FFM 22'!E203</f>
        <v>22357</v>
      </c>
      <c r="E203" s="22">
        <f t="shared" si="3"/>
        <v>380123</v>
      </c>
    </row>
    <row r="204" spans="1:5" x14ac:dyDescent="0.25">
      <c r="A204" s="13">
        <v>201</v>
      </c>
      <c r="B204" s="14" t="s">
        <v>213</v>
      </c>
      <c r="C204" s="22">
        <f>+'FEBRERO ORD'!N204</f>
        <v>206551</v>
      </c>
      <c r="D204" s="22">
        <f>+'3ER AJ CUATR FGP Y FFM 22'!E204</f>
        <v>11018</v>
      </c>
      <c r="E204" s="22">
        <f t="shared" si="3"/>
        <v>217569</v>
      </c>
    </row>
    <row r="205" spans="1:5" x14ac:dyDescent="0.25">
      <c r="A205" s="13">
        <v>202</v>
      </c>
      <c r="B205" s="14" t="s">
        <v>214</v>
      </c>
      <c r="C205" s="22">
        <f>+'FEBRERO ORD'!N205</f>
        <v>525607</v>
      </c>
      <c r="D205" s="22">
        <f>+'3ER AJ CUATR FGP Y FFM 22'!E205</f>
        <v>52403</v>
      </c>
      <c r="E205" s="22">
        <f t="shared" si="3"/>
        <v>578010</v>
      </c>
    </row>
    <row r="206" spans="1:5" x14ac:dyDescent="0.25">
      <c r="A206" s="13">
        <v>203</v>
      </c>
      <c r="B206" s="14" t="s">
        <v>215</v>
      </c>
      <c r="C206" s="22">
        <f>+'FEBRERO ORD'!N206</f>
        <v>348310</v>
      </c>
      <c r="D206" s="22">
        <f>+'3ER AJ CUATR FGP Y FFM 22'!E206</f>
        <v>20729</v>
      </c>
      <c r="E206" s="22">
        <f t="shared" si="3"/>
        <v>369039</v>
      </c>
    </row>
    <row r="207" spans="1:5" x14ac:dyDescent="0.25">
      <c r="A207" s="13">
        <v>204</v>
      </c>
      <c r="B207" s="14" t="s">
        <v>216</v>
      </c>
      <c r="C207" s="22">
        <f>+'FEBRERO ORD'!N207</f>
        <v>128888</v>
      </c>
      <c r="D207" s="22">
        <f>+'3ER AJ CUATR FGP Y FFM 22'!E207</f>
        <v>4430</v>
      </c>
      <c r="E207" s="22">
        <f t="shared" si="3"/>
        <v>133318</v>
      </c>
    </row>
    <row r="208" spans="1:5" x14ac:dyDescent="0.25">
      <c r="A208" s="13">
        <v>205</v>
      </c>
      <c r="B208" s="14" t="s">
        <v>217</v>
      </c>
      <c r="C208" s="22">
        <f>+'FEBRERO ORD'!N208</f>
        <v>1504100</v>
      </c>
      <c r="D208" s="22">
        <f>+'3ER AJ CUATR FGP Y FFM 22'!E208</f>
        <v>114472</v>
      </c>
      <c r="E208" s="22">
        <f t="shared" si="3"/>
        <v>1618572</v>
      </c>
    </row>
    <row r="209" spans="1:5" x14ac:dyDescent="0.25">
      <c r="A209" s="13">
        <v>206</v>
      </c>
      <c r="B209" s="14" t="s">
        <v>218</v>
      </c>
      <c r="C209" s="22">
        <f>+'FEBRERO ORD'!N209</f>
        <v>272168</v>
      </c>
      <c r="D209" s="22">
        <f>+'3ER AJ CUATR FGP Y FFM 22'!E209</f>
        <v>25229</v>
      </c>
      <c r="E209" s="22">
        <f t="shared" si="3"/>
        <v>297397</v>
      </c>
    </row>
    <row r="210" spans="1:5" x14ac:dyDescent="0.25">
      <c r="A210" s="13">
        <v>207</v>
      </c>
      <c r="B210" s="14" t="s">
        <v>219</v>
      </c>
      <c r="C210" s="22">
        <f>+'FEBRERO ORD'!N210</f>
        <v>1579865</v>
      </c>
      <c r="D210" s="22">
        <f>+'3ER AJ CUATR FGP Y FFM 22'!E210</f>
        <v>147135</v>
      </c>
      <c r="E210" s="22">
        <f t="shared" si="3"/>
        <v>1727000</v>
      </c>
    </row>
    <row r="211" spans="1:5" x14ac:dyDescent="0.25">
      <c r="A211" s="13">
        <v>208</v>
      </c>
      <c r="B211" s="14" t="s">
        <v>220</v>
      </c>
      <c r="C211" s="22">
        <f>+'FEBRERO ORD'!N211</f>
        <v>661771</v>
      </c>
      <c r="D211" s="22">
        <f>+'3ER AJ CUATR FGP Y FFM 22'!E211</f>
        <v>52065</v>
      </c>
      <c r="E211" s="22">
        <f t="shared" si="3"/>
        <v>713836</v>
      </c>
    </row>
    <row r="212" spans="1:5" x14ac:dyDescent="0.25">
      <c r="A212" s="13">
        <v>209</v>
      </c>
      <c r="B212" s="14" t="s">
        <v>221</v>
      </c>
      <c r="C212" s="22">
        <f>+'FEBRERO ORD'!N212</f>
        <v>205307</v>
      </c>
      <c r="D212" s="22">
        <f>+'3ER AJ CUATR FGP Y FFM 22'!E212</f>
        <v>6838</v>
      </c>
      <c r="E212" s="22">
        <f t="shared" si="3"/>
        <v>212145</v>
      </c>
    </row>
    <row r="213" spans="1:5" x14ac:dyDescent="0.25">
      <c r="A213" s="13">
        <v>210</v>
      </c>
      <c r="B213" s="14" t="s">
        <v>222</v>
      </c>
      <c r="C213" s="22">
        <f>+'FEBRERO ORD'!N213</f>
        <v>521705</v>
      </c>
      <c r="D213" s="22">
        <f>+'3ER AJ CUATR FGP Y FFM 22'!E213</f>
        <v>37204</v>
      </c>
      <c r="E213" s="22">
        <f t="shared" si="3"/>
        <v>558909</v>
      </c>
    </row>
    <row r="214" spans="1:5" x14ac:dyDescent="0.25">
      <c r="A214" s="13">
        <v>211</v>
      </c>
      <c r="B214" s="14" t="s">
        <v>223</v>
      </c>
      <c r="C214" s="22">
        <f>+'FEBRERO ORD'!N214</f>
        <v>331035</v>
      </c>
      <c r="D214" s="22">
        <f>+'3ER AJ CUATR FGP Y FFM 22'!E214</f>
        <v>20679</v>
      </c>
      <c r="E214" s="22">
        <f t="shared" si="3"/>
        <v>351714</v>
      </c>
    </row>
    <row r="215" spans="1:5" x14ac:dyDescent="0.25">
      <c r="A215" s="13">
        <v>212</v>
      </c>
      <c r="B215" s="14" t="s">
        <v>224</v>
      </c>
      <c r="C215" s="22">
        <f>+'FEBRERO ORD'!N215</f>
        <v>320869</v>
      </c>
      <c r="D215" s="22">
        <f>+'3ER AJ CUATR FGP Y FFM 22'!E215</f>
        <v>19532</v>
      </c>
      <c r="E215" s="22">
        <f t="shared" si="3"/>
        <v>340401</v>
      </c>
    </row>
    <row r="216" spans="1:5" x14ac:dyDescent="0.25">
      <c r="A216" s="13">
        <v>213</v>
      </c>
      <c r="B216" s="14" t="s">
        <v>225</v>
      </c>
      <c r="C216" s="22">
        <f>+'FEBRERO ORD'!N216</f>
        <v>541777</v>
      </c>
      <c r="D216" s="22">
        <f>+'3ER AJ CUATR FGP Y FFM 22'!E216</f>
        <v>49166</v>
      </c>
      <c r="E216" s="22">
        <f t="shared" si="3"/>
        <v>590943</v>
      </c>
    </row>
    <row r="217" spans="1:5" x14ac:dyDescent="0.25">
      <c r="A217" s="13">
        <v>214</v>
      </c>
      <c r="B217" s="14" t="s">
        <v>226</v>
      </c>
      <c r="C217" s="22">
        <f>+'FEBRERO ORD'!N217</f>
        <v>245597</v>
      </c>
      <c r="D217" s="22">
        <f>+'3ER AJ CUATR FGP Y FFM 22'!E217</f>
        <v>11971</v>
      </c>
      <c r="E217" s="22">
        <f t="shared" si="3"/>
        <v>257568</v>
      </c>
    </row>
    <row r="218" spans="1:5" x14ac:dyDescent="0.25">
      <c r="A218" s="13">
        <v>215</v>
      </c>
      <c r="B218" s="14" t="s">
        <v>227</v>
      </c>
      <c r="C218" s="22">
        <f>+'FEBRERO ORD'!N218</f>
        <v>162746</v>
      </c>
      <c r="D218" s="22">
        <f>+'3ER AJ CUATR FGP Y FFM 22'!E218</f>
        <v>9460</v>
      </c>
      <c r="E218" s="22">
        <f t="shared" si="3"/>
        <v>172206</v>
      </c>
    </row>
    <row r="219" spans="1:5" x14ac:dyDescent="0.25">
      <c r="A219" s="13">
        <v>216</v>
      </c>
      <c r="B219" s="14" t="s">
        <v>228</v>
      </c>
      <c r="C219" s="22">
        <f>+'FEBRERO ORD'!N219</f>
        <v>236226</v>
      </c>
      <c r="D219" s="22">
        <f>+'3ER AJ CUATR FGP Y FFM 22'!E219</f>
        <v>11768</v>
      </c>
      <c r="E219" s="22">
        <f t="shared" si="3"/>
        <v>247994</v>
      </c>
    </row>
    <row r="220" spans="1:5" x14ac:dyDescent="0.25">
      <c r="A220" s="15">
        <v>217</v>
      </c>
      <c r="B220" s="14" t="s">
        <v>229</v>
      </c>
      <c r="C220" s="22">
        <f>+'FEBRERO ORD'!N220</f>
        <v>357707</v>
      </c>
      <c r="D220" s="22">
        <f>+'3ER AJ CUATR FGP Y FFM 22'!E220</f>
        <v>19481</v>
      </c>
      <c r="E220" s="22">
        <f t="shared" si="3"/>
        <v>377188</v>
      </c>
    </row>
    <row r="221" spans="1:5" x14ac:dyDescent="0.25">
      <c r="A221" s="13">
        <v>218</v>
      </c>
      <c r="B221" s="14" t="s">
        <v>230</v>
      </c>
      <c r="C221" s="22">
        <f>+'FEBRERO ORD'!N221</f>
        <v>165355</v>
      </c>
      <c r="D221" s="22">
        <f>+'3ER AJ CUATR FGP Y FFM 22'!E221</f>
        <v>4945</v>
      </c>
      <c r="E221" s="22">
        <f t="shared" si="3"/>
        <v>170300</v>
      </c>
    </row>
    <row r="222" spans="1:5" x14ac:dyDescent="0.25">
      <c r="A222" s="13">
        <v>219</v>
      </c>
      <c r="B222" s="14" t="s">
        <v>231</v>
      </c>
      <c r="C222" s="22">
        <f>+'FEBRERO ORD'!N222</f>
        <v>407655</v>
      </c>
      <c r="D222" s="22">
        <f>+'3ER AJ CUATR FGP Y FFM 22'!E222</f>
        <v>36639</v>
      </c>
      <c r="E222" s="22">
        <f t="shared" si="3"/>
        <v>444294</v>
      </c>
    </row>
    <row r="223" spans="1:5" x14ac:dyDescent="0.25">
      <c r="A223" s="13">
        <v>220</v>
      </c>
      <c r="B223" s="14" t="s">
        <v>232</v>
      </c>
      <c r="C223" s="22">
        <f>+'FEBRERO ORD'!N223</f>
        <v>364100</v>
      </c>
      <c r="D223" s="22">
        <f>+'3ER AJ CUATR FGP Y FFM 22'!E223</f>
        <v>26054</v>
      </c>
      <c r="E223" s="22">
        <f t="shared" si="3"/>
        <v>390154</v>
      </c>
    </row>
    <row r="224" spans="1:5" x14ac:dyDescent="0.25">
      <c r="A224" s="13">
        <v>221</v>
      </c>
      <c r="B224" s="14" t="s">
        <v>233</v>
      </c>
      <c r="C224" s="22">
        <f>+'FEBRERO ORD'!N224</f>
        <v>229614</v>
      </c>
      <c r="D224" s="22">
        <f>+'3ER AJ CUATR FGP Y FFM 22'!E224</f>
        <v>19219</v>
      </c>
      <c r="E224" s="22">
        <f t="shared" si="3"/>
        <v>248833</v>
      </c>
    </row>
    <row r="225" spans="1:5" x14ac:dyDescent="0.25">
      <c r="A225" s="13">
        <v>222</v>
      </c>
      <c r="B225" s="14" t="s">
        <v>234</v>
      </c>
      <c r="C225" s="22">
        <f>+'FEBRERO ORD'!N225</f>
        <v>214616</v>
      </c>
      <c r="D225" s="22">
        <f>+'3ER AJ CUATR FGP Y FFM 22'!E225</f>
        <v>13020</v>
      </c>
      <c r="E225" s="22">
        <f t="shared" si="3"/>
        <v>227636</v>
      </c>
    </row>
    <row r="226" spans="1:5" x14ac:dyDescent="0.25">
      <c r="A226" s="13">
        <v>223</v>
      </c>
      <c r="B226" s="14" t="s">
        <v>235</v>
      </c>
      <c r="C226" s="22">
        <f>+'FEBRERO ORD'!N226</f>
        <v>170494</v>
      </c>
      <c r="D226" s="22">
        <f>+'3ER AJ CUATR FGP Y FFM 22'!E226</f>
        <v>4236</v>
      </c>
      <c r="E226" s="22">
        <f t="shared" si="3"/>
        <v>174730</v>
      </c>
    </row>
    <row r="227" spans="1:5" x14ac:dyDescent="0.25">
      <c r="A227" s="13">
        <v>224</v>
      </c>
      <c r="B227" s="14" t="s">
        <v>236</v>
      </c>
      <c r="C227" s="22">
        <f>+'FEBRERO ORD'!N227</f>
        <v>118978</v>
      </c>
      <c r="D227" s="22">
        <f>+'3ER AJ CUATR FGP Y FFM 22'!E227</f>
        <v>3825</v>
      </c>
      <c r="E227" s="22">
        <f t="shared" si="3"/>
        <v>122803</v>
      </c>
    </row>
    <row r="228" spans="1:5" x14ac:dyDescent="0.25">
      <c r="A228" s="13">
        <v>225</v>
      </c>
      <c r="B228" s="14" t="s">
        <v>237</v>
      </c>
      <c r="C228" s="22">
        <f>+'FEBRERO ORD'!N228</f>
        <v>493768</v>
      </c>
      <c r="D228" s="22">
        <f>+'3ER AJ CUATR FGP Y FFM 22'!E228</f>
        <v>37836</v>
      </c>
      <c r="E228" s="22">
        <f t="shared" si="3"/>
        <v>531604</v>
      </c>
    </row>
    <row r="229" spans="1:5" x14ac:dyDescent="0.25">
      <c r="A229" s="13">
        <v>226</v>
      </c>
      <c r="B229" s="14" t="s">
        <v>238</v>
      </c>
      <c r="C229" s="22">
        <f>+'FEBRERO ORD'!N229</f>
        <v>371659</v>
      </c>
      <c r="D229" s="22">
        <f>+'3ER AJ CUATR FGP Y FFM 22'!E229</f>
        <v>27006</v>
      </c>
      <c r="E229" s="22">
        <f t="shared" si="3"/>
        <v>398665</v>
      </c>
    </row>
    <row r="230" spans="1:5" x14ac:dyDescent="0.25">
      <c r="A230" s="13">
        <v>227</v>
      </c>
      <c r="B230" s="14" t="s">
        <v>239</v>
      </c>
      <c r="C230" s="22">
        <f>+'FEBRERO ORD'!N230</f>
        <v>1925045</v>
      </c>
      <c r="D230" s="22">
        <f>+'3ER AJ CUATR FGP Y FFM 22'!E230</f>
        <v>267478</v>
      </c>
      <c r="E230" s="22">
        <f t="shared" si="3"/>
        <v>2192523</v>
      </c>
    </row>
    <row r="231" spans="1:5" x14ac:dyDescent="0.25">
      <c r="A231" s="13">
        <v>228</v>
      </c>
      <c r="B231" s="14" t="s">
        <v>240</v>
      </c>
      <c r="C231" s="22">
        <f>+'FEBRERO ORD'!N231</f>
        <v>194971</v>
      </c>
      <c r="D231" s="22">
        <f>+'3ER AJ CUATR FGP Y FFM 22'!E231</f>
        <v>4894</v>
      </c>
      <c r="E231" s="22">
        <f t="shared" si="3"/>
        <v>199865</v>
      </c>
    </row>
    <row r="232" spans="1:5" x14ac:dyDescent="0.25">
      <c r="A232" s="13">
        <v>229</v>
      </c>
      <c r="B232" s="14" t="s">
        <v>241</v>
      </c>
      <c r="C232" s="22">
        <f>+'FEBRERO ORD'!N232</f>
        <v>662427</v>
      </c>
      <c r="D232" s="22">
        <f>+'3ER AJ CUATR FGP Y FFM 22'!E232</f>
        <v>64220</v>
      </c>
      <c r="E232" s="22">
        <f t="shared" si="3"/>
        <v>726647</v>
      </c>
    </row>
    <row r="233" spans="1:5" x14ac:dyDescent="0.25">
      <c r="A233" s="13">
        <v>230</v>
      </c>
      <c r="B233" s="14" t="s">
        <v>242</v>
      </c>
      <c r="C233" s="22">
        <f>+'FEBRERO ORD'!N233</f>
        <v>166330</v>
      </c>
      <c r="D233" s="22">
        <f>+'3ER AJ CUATR FGP Y FFM 22'!E233</f>
        <v>9454</v>
      </c>
      <c r="E233" s="22">
        <f t="shared" si="3"/>
        <v>175784</v>
      </c>
    </row>
    <row r="234" spans="1:5" x14ac:dyDescent="0.25">
      <c r="A234" s="13">
        <v>231</v>
      </c>
      <c r="B234" s="14" t="s">
        <v>243</v>
      </c>
      <c r="C234" s="22">
        <f>+'FEBRERO ORD'!N234</f>
        <v>316470</v>
      </c>
      <c r="D234" s="22">
        <f>+'3ER AJ CUATR FGP Y FFM 22'!E234</f>
        <v>21894</v>
      </c>
      <c r="E234" s="22">
        <f t="shared" si="3"/>
        <v>338364</v>
      </c>
    </row>
    <row r="235" spans="1:5" x14ac:dyDescent="0.25">
      <c r="A235" s="13">
        <v>232</v>
      </c>
      <c r="B235" s="14" t="s">
        <v>244</v>
      </c>
      <c r="C235" s="22">
        <f>+'FEBRERO ORD'!N235</f>
        <v>2275458</v>
      </c>
      <c r="D235" s="22">
        <f>+'3ER AJ CUATR FGP Y FFM 22'!E235</f>
        <v>154083</v>
      </c>
      <c r="E235" s="22">
        <f t="shared" si="3"/>
        <v>2429541</v>
      </c>
    </row>
    <row r="236" spans="1:5" x14ac:dyDescent="0.25">
      <c r="A236" s="13">
        <v>233</v>
      </c>
      <c r="B236" s="14" t="s">
        <v>245</v>
      </c>
      <c r="C236" s="22">
        <f>+'FEBRERO ORD'!N236</f>
        <v>386821</v>
      </c>
      <c r="D236" s="22">
        <f>+'3ER AJ CUATR FGP Y FFM 22'!E236</f>
        <v>22287</v>
      </c>
      <c r="E236" s="22">
        <f t="shared" si="3"/>
        <v>409108</v>
      </c>
    </row>
    <row r="237" spans="1:5" x14ac:dyDescent="0.25">
      <c r="A237" s="13">
        <v>234</v>
      </c>
      <c r="B237" s="14" t="s">
        <v>246</v>
      </c>
      <c r="C237" s="22">
        <f>+'FEBRERO ORD'!N237</f>
        <v>582043</v>
      </c>
      <c r="D237" s="22">
        <f>+'3ER AJ CUATR FGP Y FFM 22'!E237</f>
        <v>43524</v>
      </c>
      <c r="E237" s="22">
        <f t="shared" si="3"/>
        <v>625567</v>
      </c>
    </row>
    <row r="238" spans="1:5" x14ac:dyDescent="0.25">
      <c r="A238" s="13">
        <v>235</v>
      </c>
      <c r="B238" s="14" t="s">
        <v>247</v>
      </c>
      <c r="C238" s="22">
        <f>+'FEBRERO ORD'!N238</f>
        <v>471513</v>
      </c>
      <c r="D238" s="22">
        <f>+'3ER AJ CUATR FGP Y FFM 22'!E238</f>
        <v>34375</v>
      </c>
      <c r="E238" s="22">
        <f t="shared" si="3"/>
        <v>505888</v>
      </c>
    </row>
    <row r="239" spans="1:5" x14ac:dyDescent="0.25">
      <c r="A239" s="13">
        <v>236</v>
      </c>
      <c r="B239" s="14" t="s">
        <v>248</v>
      </c>
      <c r="C239" s="22">
        <f>+'FEBRERO ORD'!N239</f>
        <v>280377</v>
      </c>
      <c r="D239" s="22">
        <f>+'3ER AJ CUATR FGP Y FFM 22'!E239</f>
        <v>12370</v>
      </c>
      <c r="E239" s="22">
        <f t="shared" si="3"/>
        <v>292747</v>
      </c>
    </row>
    <row r="240" spans="1:5" x14ac:dyDescent="0.25">
      <c r="A240" s="13">
        <v>237</v>
      </c>
      <c r="B240" s="14" t="s">
        <v>249</v>
      </c>
      <c r="C240" s="22">
        <f>+'FEBRERO ORD'!N240</f>
        <v>286177</v>
      </c>
      <c r="D240" s="22">
        <f>+'3ER AJ CUATR FGP Y FFM 22'!E240</f>
        <v>25207</v>
      </c>
      <c r="E240" s="22">
        <f t="shared" si="3"/>
        <v>311384</v>
      </c>
    </row>
    <row r="241" spans="1:5" x14ac:dyDescent="0.25">
      <c r="A241" s="13">
        <v>238</v>
      </c>
      <c r="B241" s="14" t="s">
        <v>250</v>
      </c>
      <c r="C241" s="22">
        <f>+'FEBRERO ORD'!N241</f>
        <v>209060</v>
      </c>
      <c r="D241" s="22">
        <f>+'3ER AJ CUATR FGP Y FFM 22'!E241</f>
        <v>9239</v>
      </c>
      <c r="E241" s="22">
        <f t="shared" si="3"/>
        <v>218299</v>
      </c>
    </row>
    <row r="242" spans="1:5" x14ac:dyDescent="0.25">
      <c r="A242" s="13">
        <v>239</v>
      </c>
      <c r="B242" s="14" t="s">
        <v>251</v>
      </c>
      <c r="C242" s="22">
        <f>+'FEBRERO ORD'!N242</f>
        <v>211984</v>
      </c>
      <c r="D242" s="22">
        <f>+'3ER AJ CUATR FGP Y FFM 22'!E242</f>
        <v>21355</v>
      </c>
      <c r="E242" s="22">
        <f t="shared" si="3"/>
        <v>233339</v>
      </c>
    </row>
    <row r="243" spans="1:5" x14ac:dyDescent="0.25">
      <c r="A243" s="13">
        <v>240</v>
      </c>
      <c r="B243" s="14" t="s">
        <v>252</v>
      </c>
      <c r="C243" s="22">
        <f>+'FEBRERO ORD'!N243</f>
        <v>291372</v>
      </c>
      <c r="D243" s="22">
        <f>+'3ER AJ CUATR FGP Y FFM 22'!E243</f>
        <v>16459</v>
      </c>
      <c r="E243" s="22">
        <f t="shared" si="3"/>
        <v>307831</v>
      </c>
    </row>
    <row r="244" spans="1:5" x14ac:dyDescent="0.25">
      <c r="A244" s="13">
        <v>241</v>
      </c>
      <c r="B244" s="14" t="s">
        <v>253</v>
      </c>
      <c r="C244" s="22">
        <f>+'FEBRERO ORD'!N244</f>
        <v>209267</v>
      </c>
      <c r="D244" s="22">
        <f>+'3ER AJ CUATR FGP Y FFM 22'!E244</f>
        <v>12285</v>
      </c>
      <c r="E244" s="22">
        <f t="shared" si="3"/>
        <v>221552</v>
      </c>
    </row>
    <row r="245" spans="1:5" x14ac:dyDescent="0.25">
      <c r="A245" s="13">
        <v>242</v>
      </c>
      <c r="B245" s="14" t="s">
        <v>254</v>
      </c>
      <c r="C245" s="22">
        <f>+'FEBRERO ORD'!N245</f>
        <v>896240</v>
      </c>
      <c r="D245" s="22">
        <f>+'3ER AJ CUATR FGP Y FFM 22'!E245</f>
        <v>75305</v>
      </c>
      <c r="E245" s="22">
        <f t="shared" si="3"/>
        <v>971545</v>
      </c>
    </row>
    <row r="246" spans="1:5" x14ac:dyDescent="0.25">
      <c r="A246" s="13">
        <v>243</v>
      </c>
      <c r="B246" s="14" t="s">
        <v>255</v>
      </c>
      <c r="C246" s="22">
        <f>+'FEBRERO ORD'!N246</f>
        <v>378498</v>
      </c>
      <c r="D246" s="22">
        <f>+'3ER AJ CUATR FGP Y FFM 22'!E246</f>
        <v>31912</v>
      </c>
      <c r="E246" s="22">
        <f t="shared" si="3"/>
        <v>410410</v>
      </c>
    </row>
    <row r="247" spans="1:5" x14ac:dyDescent="0.25">
      <c r="A247" s="13">
        <v>244</v>
      </c>
      <c r="B247" s="14" t="s">
        <v>256</v>
      </c>
      <c r="C247" s="22">
        <f>+'FEBRERO ORD'!N247</f>
        <v>426069</v>
      </c>
      <c r="D247" s="22">
        <f>+'3ER AJ CUATR FGP Y FFM 22'!E247</f>
        <v>48647</v>
      </c>
      <c r="E247" s="22">
        <f t="shared" si="3"/>
        <v>474716</v>
      </c>
    </row>
    <row r="248" spans="1:5" x14ac:dyDescent="0.25">
      <c r="A248" s="13">
        <v>245</v>
      </c>
      <c r="B248" s="14" t="s">
        <v>257</v>
      </c>
      <c r="C248" s="22">
        <f>+'FEBRERO ORD'!N248</f>
        <v>167409</v>
      </c>
      <c r="D248" s="22">
        <f>+'3ER AJ CUATR FGP Y FFM 22'!E248</f>
        <v>7904</v>
      </c>
      <c r="E248" s="22">
        <f t="shared" si="3"/>
        <v>175313</v>
      </c>
    </row>
    <row r="249" spans="1:5" x14ac:dyDescent="0.25">
      <c r="A249" s="13">
        <v>246</v>
      </c>
      <c r="B249" s="14" t="s">
        <v>258</v>
      </c>
      <c r="C249" s="22">
        <f>+'FEBRERO ORD'!N249</f>
        <v>141700</v>
      </c>
      <c r="D249" s="22">
        <f>+'3ER AJ CUATR FGP Y FFM 22'!E249</f>
        <v>3727</v>
      </c>
      <c r="E249" s="22">
        <f t="shared" si="3"/>
        <v>145427</v>
      </c>
    </row>
    <row r="250" spans="1:5" x14ac:dyDescent="0.25">
      <c r="A250" s="13">
        <v>247</v>
      </c>
      <c r="B250" s="14" t="s">
        <v>259</v>
      </c>
      <c r="C250" s="22">
        <f>+'FEBRERO ORD'!N250</f>
        <v>318035</v>
      </c>
      <c r="D250" s="22">
        <f>+'3ER AJ CUATR FGP Y FFM 22'!E250</f>
        <v>24458</v>
      </c>
      <c r="E250" s="22">
        <f t="shared" si="3"/>
        <v>342493</v>
      </c>
    </row>
    <row r="251" spans="1:5" x14ac:dyDescent="0.25">
      <c r="A251" s="13">
        <v>248</v>
      </c>
      <c r="B251" s="14" t="s">
        <v>260</v>
      </c>
      <c r="C251" s="22">
        <f>+'FEBRERO ORD'!N251</f>
        <v>1097177</v>
      </c>
      <c r="D251" s="22">
        <f>+'3ER AJ CUATR FGP Y FFM 22'!E251</f>
        <v>97523</v>
      </c>
      <c r="E251" s="22">
        <f t="shared" si="3"/>
        <v>1194700</v>
      </c>
    </row>
    <row r="252" spans="1:5" x14ac:dyDescent="0.25">
      <c r="A252" s="13">
        <v>249</v>
      </c>
      <c r="B252" s="14" t="s">
        <v>261</v>
      </c>
      <c r="C252" s="22">
        <f>+'FEBRERO ORD'!N252</f>
        <v>388849</v>
      </c>
      <c r="D252" s="22">
        <f>+'3ER AJ CUATR FGP Y FFM 22'!E252</f>
        <v>30808</v>
      </c>
      <c r="E252" s="22">
        <f t="shared" si="3"/>
        <v>419657</v>
      </c>
    </row>
    <row r="253" spans="1:5" x14ac:dyDescent="0.25">
      <c r="A253" s="13">
        <v>250</v>
      </c>
      <c r="B253" s="14" t="s">
        <v>262</v>
      </c>
      <c r="C253" s="22">
        <f>+'FEBRERO ORD'!N253</f>
        <v>332371</v>
      </c>
      <c r="D253" s="22">
        <f>+'3ER AJ CUATR FGP Y FFM 22'!E253</f>
        <v>26589</v>
      </c>
      <c r="E253" s="22">
        <f t="shared" si="3"/>
        <v>358960</v>
      </c>
    </row>
    <row r="254" spans="1:5" x14ac:dyDescent="0.25">
      <c r="A254" s="13">
        <v>251</v>
      </c>
      <c r="B254" s="14" t="s">
        <v>263</v>
      </c>
      <c r="C254" s="22">
        <f>+'FEBRERO ORD'!N254</f>
        <v>222041</v>
      </c>
      <c r="D254" s="22">
        <f>+'3ER AJ CUATR FGP Y FFM 22'!E254</f>
        <v>7283</v>
      </c>
      <c r="E254" s="22">
        <f t="shared" si="3"/>
        <v>229324</v>
      </c>
    </row>
    <row r="255" spans="1:5" x14ac:dyDescent="0.25">
      <c r="A255" s="13">
        <v>252</v>
      </c>
      <c r="B255" s="14" t="s">
        <v>264</v>
      </c>
      <c r="C255" s="22">
        <f>+'FEBRERO ORD'!N255</f>
        <v>253534</v>
      </c>
      <c r="D255" s="22">
        <f>+'3ER AJ CUATR FGP Y FFM 22'!E255</f>
        <v>14825</v>
      </c>
      <c r="E255" s="22">
        <f t="shared" si="3"/>
        <v>268359</v>
      </c>
    </row>
    <row r="256" spans="1:5" x14ac:dyDescent="0.25">
      <c r="A256" s="13">
        <v>253</v>
      </c>
      <c r="B256" s="14" t="s">
        <v>265</v>
      </c>
      <c r="C256" s="22">
        <f>+'FEBRERO ORD'!N256</f>
        <v>306050</v>
      </c>
      <c r="D256" s="22">
        <f>+'3ER AJ CUATR FGP Y FFM 22'!E256</f>
        <v>13036</v>
      </c>
      <c r="E256" s="22">
        <f t="shared" si="3"/>
        <v>319086</v>
      </c>
    </row>
    <row r="257" spans="1:5" x14ac:dyDescent="0.25">
      <c r="A257" s="13">
        <v>254</v>
      </c>
      <c r="B257" s="14" t="s">
        <v>266</v>
      </c>
      <c r="C257" s="22">
        <f>+'FEBRERO ORD'!N257</f>
        <v>445958</v>
      </c>
      <c r="D257" s="22">
        <f>+'3ER AJ CUATR FGP Y FFM 22'!E257</f>
        <v>38763</v>
      </c>
      <c r="E257" s="22">
        <f t="shared" si="3"/>
        <v>484721</v>
      </c>
    </row>
    <row r="258" spans="1:5" x14ac:dyDescent="0.25">
      <c r="A258" s="13">
        <v>255</v>
      </c>
      <c r="B258" s="14" t="s">
        <v>267</v>
      </c>
      <c r="C258" s="22">
        <f>+'FEBRERO ORD'!N258</f>
        <v>242115</v>
      </c>
      <c r="D258" s="22">
        <f>+'3ER AJ CUATR FGP Y FFM 22'!E258</f>
        <v>11583</v>
      </c>
      <c r="E258" s="22">
        <f t="shared" si="3"/>
        <v>253698</v>
      </c>
    </row>
    <row r="259" spans="1:5" x14ac:dyDescent="0.25">
      <c r="A259" s="13">
        <v>256</v>
      </c>
      <c r="B259" s="14" t="s">
        <v>268</v>
      </c>
      <c r="C259" s="22">
        <f>+'FEBRERO ORD'!N259</f>
        <v>137807</v>
      </c>
      <c r="D259" s="22">
        <f>+'3ER AJ CUATR FGP Y FFM 22'!E259</f>
        <v>5580</v>
      </c>
      <c r="E259" s="22">
        <f t="shared" si="3"/>
        <v>143387</v>
      </c>
    </row>
    <row r="260" spans="1:5" x14ac:dyDescent="0.25">
      <c r="A260" s="13">
        <v>257</v>
      </c>
      <c r="B260" s="14" t="s">
        <v>269</v>
      </c>
      <c r="C260" s="22">
        <f>+'FEBRERO ORD'!N260</f>
        <v>206530</v>
      </c>
      <c r="D260" s="22">
        <f>+'3ER AJ CUATR FGP Y FFM 22'!E260</f>
        <v>9517</v>
      </c>
      <c r="E260" s="22">
        <f t="shared" si="3"/>
        <v>216047</v>
      </c>
    </row>
    <row r="261" spans="1:5" x14ac:dyDescent="0.25">
      <c r="A261" s="13">
        <v>258</v>
      </c>
      <c r="B261" s="14" t="s">
        <v>270</v>
      </c>
      <c r="C261" s="22">
        <f>+'FEBRERO ORD'!N261</f>
        <v>188869</v>
      </c>
      <c r="D261" s="22">
        <f>+'3ER AJ CUATR FGP Y FFM 22'!E261</f>
        <v>12722</v>
      </c>
      <c r="E261" s="22">
        <f t="shared" ref="E261:E324" si="4">+SUM(C261:D261)</f>
        <v>201591</v>
      </c>
    </row>
    <row r="262" spans="1:5" x14ac:dyDescent="0.25">
      <c r="A262" s="13">
        <v>259</v>
      </c>
      <c r="B262" s="14" t="s">
        <v>271</v>
      </c>
      <c r="C262" s="22">
        <f>+'FEBRERO ORD'!N262</f>
        <v>372761</v>
      </c>
      <c r="D262" s="22">
        <f>+'3ER AJ CUATR FGP Y FFM 22'!E262</f>
        <v>22627</v>
      </c>
      <c r="E262" s="22">
        <f t="shared" si="4"/>
        <v>395388</v>
      </c>
    </row>
    <row r="263" spans="1:5" x14ac:dyDescent="0.25">
      <c r="A263" s="13">
        <v>260</v>
      </c>
      <c r="B263" s="14" t="s">
        <v>272</v>
      </c>
      <c r="C263" s="22">
        <f>+'FEBRERO ORD'!N263</f>
        <v>293121</v>
      </c>
      <c r="D263" s="22">
        <f>+'3ER AJ CUATR FGP Y FFM 22'!E263</f>
        <v>25189</v>
      </c>
      <c r="E263" s="22">
        <f t="shared" si="4"/>
        <v>318310</v>
      </c>
    </row>
    <row r="264" spans="1:5" x14ac:dyDescent="0.25">
      <c r="A264" s="13">
        <v>261</v>
      </c>
      <c r="B264" s="14" t="s">
        <v>273</v>
      </c>
      <c r="C264" s="22">
        <f>+'FEBRERO ORD'!N264</f>
        <v>868400</v>
      </c>
      <c r="D264" s="22">
        <f>+'3ER AJ CUATR FGP Y FFM 22'!E264</f>
        <v>65560</v>
      </c>
      <c r="E264" s="22">
        <f t="shared" si="4"/>
        <v>933960</v>
      </c>
    </row>
    <row r="265" spans="1:5" x14ac:dyDescent="0.25">
      <c r="A265" s="13">
        <v>262</v>
      </c>
      <c r="B265" s="14" t="s">
        <v>274</v>
      </c>
      <c r="C265" s="22">
        <f>+'FEBRERO ORD'!N265</f>
        <v>152456</v>
      </c>
      <c r="D265" s="22">
        <f>+'3ER AJ CUATR FGP Y FFM 22'!E265</f>
        <v>10673</v>
      </c>
      <c r="E265" s="22">
        <f t="shared" si="4"/>
        <v>163129</v>
      </c>
    </row>
    <row r="266" spans="1:5" x14ac:dyDescent="0.25">
      <c r="A266" s="13">
        <v>263</v>
      </c>
      <c r="B266" s="14" t="s">
        <v>275</v>
      </c>
      <c r="C266" s="22">
        <f>+'FEBRERO ORD'!N266</f>
        <v>435342</v>
      </c>
      <c r="D266" s="22">
        <f>+'3ER AJ CUATR FGP Y FFM 22'!E266</f>
        <v>33686</v>
      </c>
      <c r="E266" s="22">
        <f t="shared" si="4"/>
        <v>469028</v>
      </c>
    </row>
    <row r="267" spans="1:5" x14ac:dyDescent="0.25">
      <c r="A267" s="13">
        <v>264</v>
      </c>
      <c r="B267" s="14" t="s">
        <v>276</v>
      </c>
      <c r="C267" s="22">
        <f>+'FEBRERO ORD'!N267</f>
        <v>294582</v>
      </c>
      <c r="D267" s="22">
        <f>+'3ER AJ CUATR FGP Y FFM 22'!E267</f>
        <v>12725</v>
      </c>
      <c r="E267" s="22">
        <f t="shared" si="4"/>
        <v>307307</v>
      </c>
    </row>
    <row r="268" spans="1:5" x14ac:dyDescent="0.25">
      <c r="A268" s="13">
        <v>265</v>
      </c>
      <c r="B268" s="14" t="s">
        <v>277</v>
      </c>
      <c r="C268" s="22">
        <f>+'FEBRERO ORD'!N268</f>
        <v>612603</v>
      </c>
      <c r="D268" s="22">
        <f>+'3ER AJ CUATR FGP Y FFM 22'!E268</f>
        <v>58518</v>
      </c>
      <c r="E268" s="22">
        <f t="shared" si="4"/>
        <v>671121</v>
      </c>
    </row>
    <row r="269" spans="1:5" x14ac:dyDescent="0.25">
      <c r="A269" s="13">
        <v>266</v>
      </c>
      <c r="B269" s="14" t="s">
        <v>278</v>
      </c>
      <c r="C269" s="22">
        <f>+'FEBRERO ORD'!N269</f>
        <v>1385682</v>
      </c>
      <c r="D269" s="22">
        <f>+'3ER AJ CUATR FGP Y FFM 22'!E269</f>
        <v>104577</v>
      </c>
      <c r="E269" s="22">
        <f t="shared" si="4"/>
        <v>1490259</v>
      </c>
    </row>
    <row r="270" spans="1:5" x14ac:dyDescent="0.25">
      <c r="A270" s="13">
        <v>267</v>
      </c>
      <c r="B270" s="14" t="s">
        <v>279</v>
      </c>
      <c r="C270" s="22">
        <f>+'FEBRERO ORD'!N270</f>
        <v>109686</v>
      </c>
      <c r="D270" s="22">
        <f>+'3ER AJ CUATR FGP Y FFM 22'!E270</f>
        <v>2244</v>
      </c>
      <c r="E270" s="22">
        <f t="shared" si="4"/>
        <v>111930</v>
      </c>
    </row>
    <row r="271" spans="1:5" x14ac:dyDescent="0.25">
      <c r="A271" s="13">
        <v>268</v>
      </c>
      <c r="B271" s="14" t="s">
        <v>280</v>
      </c>
      <c r="C271" s="22">
        <f>+'FEBRERO ORD'!N271</f>
        <v>213026</v>
      </c>
      <c r="D271" s="22">
        <f>+'3ER AJ CUATR FGP Y FFM 22'!E271</f>
        <v>16697</v>
      </c>
      <c r="E271" s="22">
        <f t="shared" si="4"/>
        <v>229723</v>
      </c>
    </row>
    <row r="272" spans="1:5" x14ac:dyDescent="0.25">
      <c r="A272" s="13">
        <v>269</v>
      </c>
      <c r="B272" s="14" t="s">
        <v>281</v>
      </c>
      <c r="C272" s="22">
        <f>+'FEBRERO ORD'!N272</f>
        <v>665907</v>
      </c>
      <c r="D272" s="22">
        <f>+'3ER AJ CUATR FGP Y FFM 22'!E272</f>
        <v>30731</v>
      </c>
      <c r="E272" s="22">
        <f t="shared" si="4"/>
        <v>696638</v>
      </c>
    </row>
    <row r="273" spans="1:5" x14ac:dyDescent="0.25">
      <c r="A273" s="13">
        <v>270</v>
      </c>
      <c r="B273" s="14" t="s">
        <v>282</v>
      </c>
      <c r="C273" s="22">
        <f>+'FEBRERO ORD'!N273</f>
        <v>222003</v>
      </c>
      <c r="D273" s="22">
        <f>+'3ER AJ CUATR FGP Y FFM 22'!E273</f>
        <v>11854</v>
      </c>
      <c r="E273" s="22">
        <f t="shared" si="4"/>
        <v>233857</v>
      </c>
    </row>
    <row r="274" spans="1:5" x14ac:dyDescent="0.25">
      <c r="A274" s="13">
        <v>271</v>
      </c>
      <c r="B274" s="14" t="s">
        <v>283</v>
      </c>
      <c r="C274" s="22">
        <f>+'FEBRERO ORD'!N274</f>
        <v>294026</v>
      </c>
      <c r="D274" s="22">
        <f>+'3ER AJ CUATR FGP Y FFM 22'!E274</f>
        <v>18731</v>
      </c>
      <c r="E274" s="22">
        <f t="shared" si="4"/>
        <v>312757</v>
      </c>
    </row>
    <row r="275" spans="1:5" x14ac:dyDescent="0.25">
      <c r="A275" s="13">
        <v>272</v>
      </c>
      <c r="B275" s="14" t="s">
        <v>284</v>
      </c>
      <c r="C275" s="22">
        <f>+'FEBRERO ORD'!N275</f>
        <v>573943</v>
      </c>
      <c r="D275" s="22">
        <f>+'3ER AJ CUATR FGP Y FFM 22'!E275</f>
        <v>59156</v>
      </c>
      <c r="E275" s="22">
        <f t="shared" si="4"/>
        <v>633099</v>
      </c>
    </row>
    <row r="276" spans="1:5" x14ac:dyDescent="0.25">
      <c r="A276" s="13">
        <v>273</v>
      </c>
      <c r="B276" s="14" t="s">
        <v>285</v>
      </c>
      <c r="C276" s="22">
        <f>+'FEBRERO ORD'!N276</f>
        <v>363408</v>
      </c>
      <c r="D276" s="22">
        <f>+'3ER AJ CUATR FGP Y FFM 22'!E276</f>
        <v>22505</v>
      </c>
      <c r="E276" s="22">
        <f t="shared" si="4"/>
        <v>385913</v>
      </c>
    </row>
    <row r="277" spans="1:5" x14ac:dyDescent="0.25">
      <c r="A277" s="13">
        <v>274</v>
      </c>
      <c r="B277" s="14" t="s">
        <v>286</v>
      </c>
      <c r="C277" s="22">
        <f>+'FEBRERO ORD'!N277</f>
        <v>269213</v>
      </c>
      <c r="D277" s="22">
        <f>+'3ER AJ CUATR FGP Y FFM 22'!E277</f>
        <v>23263</v>
      </c>
      <c r="E277" s="22">
        <f t="shared" si="4"/>
        <v>292476</v>
      </c>
    </row>
    <row r="278" spans="1:5" x14ac:dyDescent="0.25">
      <c r="A278" s="13">
        <v>275</v>
      </c>
      <c r="B278" s="14" t="s">
        <v>287</v>
      </c>
      <c r="C278" s="22">
        <f>+'FEBRERO ORD'!N278</f>
        <v>542153</v>
      </c>
      <c r="D278" s="22">
        <f>+'3ER AJ CUATR FGP Y FFM 22'!E278</f>
        <v>43163</v>
      </c>
      <c r="E278" s="22">
        <f t="shared" si="4"/>
        <v>585316</v>
      </c>
    </row>
    <row r="279" spans="1:5" x14ac:dyDescent="0.25">
      <c r="A279" s="13">
        <v>276</v>
      </c>
      <c r="B279" s="14" t="s">
        <v>288</v>
      </c>
      <c r="C279" s="22">
        <f>+'FEBRERO ORD'!N279</f>
        <v>218100</v>
      </c>
      <c r="D279" s="22">
        <f>+'3ER AJ CUATR FGP Y FFM 22'!E279</f>
        <v>4055</v>
      </c>
      <c r="E279" s="22">
        <f t="shared" si="4"/>
        <v>222155</v>
      </c>
    </row>
    <row r="280" spans="1:5" x14ac:dyDescent="0.25">
      <c r="A280" s="13">
        <v>277</v>
      </c>
      <c r="B280" s="14" t="s">
        <v>289</v>
      </c>
      <c r="C280" s="22">
        <f>+'FEBRERO ORD'!N280</f>
        <v>1469434</v>
      </c>
      <c r="D280" s="22">
        <f>+'3ER AJ CUATR FGP Y FFM 22'!E280</f>
        <v>106540</v>
      </c>
      <c r="E280" s="22">
        <f t="shared" si="4"/>
        <v>1575974</v>
      </c>
    </row>
    <row r="281" spans="1:5" x14ac:dyDescent="0.25">
      <c r="A281" s="13">
        <v>278</v>
      </c>
      <c r="B281" s="14" t="s">
        <v>290</v>
      </c>
      <c r="C281" s="22">
        <f>+'FEBRERO ORD'!N281</f>
        <v>3243333</v>
      </c>
      <c r="D281" s="22">
        <f>+'3ER AJ CUATR FGP Y FFM 22'!E281</f>
        <v>298775</v>
      </c>
      <c r="E281" s="22">
        <f t="shared" si="4"/>
        <v>3542108</v>
      </c>
    </row>
    <row r="282" spans="1:5" x14ac:dyDescent="0.25">
      <c r="A282" s="13">
        <v>279</v>
      </c>
      <c r="B282" s="14" t="s">
        <v>291</v>
      </c>
      <c r="C282" s="22">
        <f>+'FEBRERO ORD'!N282</f>
        <v>357766</v>
      </c>
      <c r="D282" s="22">
        <f>+'3ER AJ CUATR FGP Y FFM 22'!E282</f>
        <v>27924</v>
      </c>
      <c r="E282" s="22">
        <f t="shared" si="4"/>
        <v>385690</v>
      </c>
    </row>
    <row r="283" spans="1:5" x14ac:dyDescent="0.25">
      <c r="A283" s="13">
        <v>280</v>
      </c>
      <c r="B283" s="14" t="s">
        <v>292</v>
      </c>
      <c r="C283" s="22">
        <f>+'FEBRERO ORD'!N283</f>
        <v>347830</v>
      </c>
      <c r="D283" s="22">
        <f>+'3ER AJ CUATR FGP Y FFM 22'!E283</f>
        <v>24617</v>
      </c>
      <c r="E283" s="22">
        <f t="shared" si="4"/>
        <v>372447</v>
      </c>
    </row>
    <row r="284" spans="1:5" x14ac:dyDescent="0.25">
      <c r="A284" s="13">
        <v>281</v>
      </c>
      <c r="B284" s="14" t="s">
        <v>293</v>
      </c>
      <c r="C284" s="22">
        <f>+'FEBRERO ORD'!N284</f>
        <v>132125</v>
      </c>
      <c r="D284" s="22">
        <f>+'3ER AJ CUATR FGP Y FFM 22'!E284</f>
        <v>6874</v>
      </c>
      <c r="E284" s="22">
        <f t="shared" si="4"/>
        <v>138999</v>
      </c>
    </row>
    <row r="285" spans="1:5" x14ac:dyDescent="0.25">
      <c r="A285" s="13">
        <v>282</v>
      </c>
      <c r="B285" s="14" t="s">
        <v>294</v>
      </c>
      <c r="C285" s="22">
        <f>+'FEBRERO ORD'!N285</f>
        <v>147347</v>
      </c>
      <c r="D285" s="22">
        <f>+'3ER AJ CUATR FGP Y FFM 22'!E285</f>
        <v>5032</v>
      </c>
      <c r="E285" s="22">
        <f t="shared" si="4"/>
        <v>152379</v>
      </c>
    </row>
    <row r="286" spans="1:5" x14ac:dyDescent="0.25">
      <c r="A286" s="13">
        <v>283</v>
      </c>
      <c r="B286" s="14" t="s">
        <v>295</v>
      </c>
      <c r="C286" s="22">
        <f>+'FEBRERO ORD'!N286</f>
        <v>242699</v>
      </c>
      <c r="D286" s="22">
        <f>+'3ER AJ CUATR FGP Y FFM 22'!E286</f>
        <v>19799</v>
      </c>
      <c r="E286" s="22">
        <f t="shared" si="4"/>
        <v>262498</v>
      </c>
    </row>
    <row r="287" spans="1:5" x14ac:dyDescent="0.25">
      <c r="A287" s="13">
        <v>284</v>
      </c>
      <c r="B287" s="14" t="s">
        <v>296</v>
      </c>
      <c r="C287" s="22">
        <f>+'FEBRERO ORD'!N287</f>
        <v>637689</v>
      </c>
      <c r="D287" s="22">
        <f>+'3ER AJ CUATR FGP Y FFM 22'!E287</f>
        <v>37108</v>
      </c>
      <c r="E287" s="22">
        <f t="shared" si="4"/>
        <v>674797</v>
      </c>
    </row>
    <row r="288" spans="1:5" x14ac:dyDescent="0.25">
      <c r="A288" s="13">
        <v>285</v>
      </c>
      <c r="B288" s="14" t="s">
        <v>297</v>
      </c>
      <c r="C288" s="22">
        <f>+'FEBRERO ORD'!N288</f>
        <v>390078</v>
      </c>
      <c r="D288" s="22">
        <f>+'3ER AJ CUATR FGP Y FFM 22'!E288</f>
        <v>29473</v>
      </c>
      <c r="E288" s="22">
        <f t="shared" si="4"/>
        <v>419551</v>
      </c>
    </row>
    <row r="289" spans="1:5" x14ac:dyDescent="0.25">
      <c r="A289" s="13">
        <v>286</v>
      </c>
      <c r="B289" s="14" t="s">
        <v>298</v>
      </c>
      <c r="C289" s="22">
        <f>+'FEBRERO ORD'!N289</f>
        <v>428065</v>
      </c>
      <c r="D289" s="22">
        <f>+'3ER AJ CUATR FGP Y FFM 22'!E289</f>
        <v>26520</v>
      </c>
      <c r="E289" s="22">
        <f t="shared" si="4"/>
        <v>454585</v>
      </c>
    </row>
    <row r="290" spans="1:5" x14ac:dyDescent="0.25">
      <c r="A290" s="13">
        <v>287</v>
      </c>
      <c r="B290" s="14" t="s">
        <v>299</v>
      </c>
      <c r="C290" s="22">
        <f>+'FEBRERO ORD'!N290</f>
        <v>168510</v>
      </c>
      <c r="D290" s="22">
        <f>+'3ER AJ CUATR FGP Y FFM 22'!E290</f>
        <v>15773</v>
      </c>
      <c r="E290" s="22">
        <f t="shared" si="4"/>
        <v>184283</v>
      </c>
    </row>
    <row r="291" spans="1:5" x14ac:dyDescent="0.25">
      <c r="A291" s="13">
        <v>288</v>
      </c>
      <c r="B291" s="14" t="s">
        <v>300</v>
      </c>
      <c r="C291" s="22">
        <f>+'FEBRERO ORD'!N291</f>
        <v>168367</v>
      </c>
      <c r="D291" s="22">
        <f>+'3ER AJ CUATR FGP Y FFM 22'!E291</f>
        <v>3564</v>
      </c>
      <c r="E291" s="22">
        <f t="shared" si="4"/>
        <v>171931</v>
      </c>
    </row>
    <row r="292" spans="1:5" x14ac:dyDescent="0.25">
      <c r="A292" s="13">
        <v>289</v>
      </c>
      <c r="B292" s="14" t="s">
        <v>301</v>
      </c>
      <c r="C292" s="22">
        <f>+'FEBRERO ORD'!N292</f>
        <v>193033</v>
      </c>
      <c r="D292" s="22">
        <f>+'3ER AJ CUATR FGP Y FFM 22'!E292</f>
        <v>7192</v>
      </c>
      <c r="E292" s="22">
        <f t="shared" si="4"/>
        <v>200225</v>
      </c>
    </row>
    <row r="293" spans="1:5" x14ac:dyDescent="0.25">
      <c r="A293" s="13">
        <v>290</v>
      </c>
      <c r="B293" s="14" t="s">
        <v>302</v>
      </c>
      <c r="C293" s="22">
        <f>+'FEBRERO ORD'!N293</f>
        <v>169620</v>
      </c>
      <c r="D293" s="22">
        <f>+'3ER AJ CUATR FGP Y FFM 22'!E293</f>
        <v>9786</v>
      </c>
      <c r="E293" s="22">
        <f t="shared" si="4"/>
        <v>179406</v>
      </c>
    </row>
    <row r="294" spans="1:5" x14ac:dyDescent="0.25">
      <c r="A294" s="13">
        <v>291</v>
      </c>
      <c r="B294" s="14" t="s">
        <v>303</v>
      </c>
      <c r="C294" s="22">
        <f>+'FEBRERO ORD'!N294</f>
        <v>381954</v>
      </c>
      <c r="D294" s="22">
        <f>+'3ER AJ CUATR FGP Y FFM 22'!E294</f>
        <v>26138</v>
      </c>
      <c r="E294" s="22">
        <f t="shared" si="4"/>
        <v>408092</v>
      </c>
    </row>
    <row r="295" spans="1:5" x14ac:dyDescent="0.25">
      <c r="A295" s="13">
        <v>292</v>
      </c>
      <c r="B295" s="14" t="s">
        <v>304</v>
      </c>
      <c r="C295" s="22">
        <f>+'FEBRERO ORD'!N295</f>
        <v>245427</v>
      </c>
      <c r="D295" s="22">
        <f>+'3ER AJ CUATR FGP Y FFM 22'!E295</f>
        <v>18095</v>
      </c>
      <c r="E295" s="22">
        <f t="shared" si="4"/>
        <v>263522</v>
      </c>
    </row>
    <row r="296" spans="1:5" x14ac:dyDescent="0.25">
      <c r="A296" s="13">
        <v>293</v>
      </c>
      <c r="B296" s="14" t="s">
        <v>305</v>
      </c>
      <c r="C296" s="22">
        <f>+'FEBRERO ORD'!N296</f>
        <v>2261741</v>
      </c>
      <c r="D296" s="22">
        <f>+'3ER AJ CUATR FGP Y FFM 22'!E296</f>
        <v>301429</v>
      </c>
      <c r="E296" s="22">
        <f t="shared" si="4"/>
        <v>2563170</v>
      </c>
    </row>
    <row r="297" spans="1:5" x14ac:dyDescent="0.25">
      <c r="A297" s="13">
        <v>294</v>
      </c>
      <c r="B297" s="14" t="s">
        <v>306</v>
      </c>
      <c r="C297" s="22">
        <f>+'FEBRERO ORD'!N297</f>
        <v>810571</v>
      </c>
      <c r="D297" s="22">
        <f>+'3ER AJ CUATR FGP Y FFM 22'!E297</f>
        <v>88704</v>
      </c>
      <c r="E297" s="22">
        <f t="shared" si="4"/>
        <v>899275</v>
      </c>
    </row>
    <row r="298" spans="1:5" x14ac:dyDescent="0.25">
      <c r="A298" s="13">
        <v>295</v>
      </c>
      <c r="B298" s="14" t="s">
        <v>307</v>
      </c>
      <c r="C298" s="22">
        <f>+'FEBRERO ORD'!N298</f>
        <v>1257369</v>
      </c>
      <c r="D298" s="22">
        <f>+'3ER AJ CUATR FGP Y FFM 22'!E298</f>
        <v>112846</v>
      </c>
      <c r="E298" s="22">
        <f t="shared" si="4"/>
        <v>1370215</v>
      </c>
    </row>
    <row r="299" spans="1:5" x14ac:dyDescent="0.25">
      <c r="A299" s="13">
        <v>296</v>
      </c>
      <c r="B299" s="14" t="s">
        <v>308</v>
      </c>
      <c r="C299" s="22">
        <f>+'FEBRERO ORD'!N299</f>
        <v>179618</v>
      </c>
      <c r="D299" s="22">
        <f>+'3ER AJ CUATR FGP Y FFM 22'!E299</f>
        <v>10925</v>
      </c>
      <c r="E299" s="22">
        <f t="shared" si="4"/>
        <v>190543</v>
      </c>
    </row>
    <row r="300" spans="1:5" x14ac:dyDescent="0.25">
      <c r="A300" s="13">
        <v>297</v>
      </c>
      <c r="B300" s="14" t="s">
        <v>309</v>
      </c>
      <c r="C300" s="22">
        <f>+'FEBRERO ORD'!N300</f>
        <v>318211</v>
      </c>
      <c r="D300" s="22">
        <f>+'3ER AJ CUATR FGP Y FFM 22'!E300</f>
        <v>27447</v>
      </c>
      <c r="E300" s="22">
        <f t="shared" si="4"/>
        <v>345658</v>
      </c>
    </row>
    <row r="301" spans="1:5" x14ac:dyDescent="0.25">
      <c r="A301" s="13">
        <v>298</v>
      </c>
      <c r="B301" s="14" t="s">
        <v>310</v>
      </c>
      <c r="C301" s="22">
        <f>+'FEBRERO ORD'!N301</f>
        <v>1451060</v>
      </c>
      <c r="D301" s="22">
        <f>+'3ER AJ CUATR FGP Y FFM 22'!E301</f>
        <v>172274</v>
      </c>
      <c r="E301" s="22">
        <f t="shared" si="4"/>
        <v>1623334</v>
      </c>
    </row>
    <row r="302" spans="1:5" x14ac:dyDescent="0.25">
      <c r="A302" s="13">
        <v>299</v>
      </c>
      <c r="B302" s="14" t="s">
        <v>311</v>
      </c>
      <c r="C302" s="22">
        <f>+'FEBRERO ORD'!N302</f>
        <v>197245</v>
      </c>
      <c r="D302" s="22">
        <f>+'3ER AJ CUATR FGP Y FFM 22'!E302</f>
        <v>6662</v>
      </c>
      <c r="E302" s="22">
        <f t="shared" si="4"/>
        <v>203907</v>
      </c>
    </row>
    <row r="303" spans="1:5" x14ac:dyDescent="0.25">
      <c r="A303" s="13">
        <v>300</v>
      </c>
      <c r="B303" s="14" t="s">
        <v>312</v>
      </c>
      <c r="C303" s="22">
        <f>+'FEBRERO ORD'!N303</f>
        <v>542196</v>
      </c>
      <c r="D303" s="22">
        <f>+'3ER AJ CUATR FGP Y FFM 22'!E303</f>
        <v>43241</v>
      </c>
      <c r="E303" s="22">
        <f t="shared" si="4"/>
        <v>585437</v>
      </c>
    </row>
    <row r="304" spans="1:5" x14ac:dyDescent="0.25">
      <c r="A304" s="13">
        <v>301</v>
      </c>
      <c r="B304" s="14" t="s">
        <v>313</v>
      </c>
      <c r="C304" s="22">
        <f>+'FEBRERO ORD'!N304</f>
        <v>435443</v>
      </c>
      <c r="D304" s="22">
        <f>+'3ER AJ CUATR FGP Y FFM 22'!E304</f>
        <v>18345</v>
      </c>
      <c r="E304" s="22">
        <f t="shared" si="4"/>
        <v>453788</v>
      </c>
    </row>
    <row r="305" spans="1:5" x14ac:dyDescent="0.25">
      <c r="A305" s="13">
        <v>302</v>
      </c>
      <c r="B305" s="14" t="s">
        <v>314</v>
      </c>
      <c r="C305" s="22">
        <f>+'FEBRERO ORD'!N305</f>
        <v>427249</v>
      </c>
      <c r="D305" s="22">
        <f>+'3ER AJ CUATR FGP Y FFM 22'!E305</f>
        <v>26711</v>
      </c>
      <c r="E305" s="22">
        <f t="shared" si="4"/>
        <v>453960</v>
      </c>
    </row>
    <row r="306" spans="1:5" x14ac:dyDescent="0.25">
      <c r="A306" s="13">
        <v>303</v>
      </c>
      <c r="B306" s="14" t="s">
        <v>315</v>
      </c>
      <c r="C306" s="22">
        <f>+'FEBRERO ORD'!N306</f>
        <v>150981</v>
      </c>
      <c r="D306" s="22">
        <f>+'3ER AJ CUATR FGP Y FFM 22'!E306</f>
        <v>6379</v>
      </c>
      <c r="E306" s="22">
        <f t="shared" si="4"/>
        <v>157360</v>
      </c>
    </row>
    <row r="307" spans="1:5" x14ac:dyDescent="0.25">
      <c r="A307" s="13">
        <v>304</v>
      </c>
      <c r="B307" s="14" t="s">
        <v>316</v>
      </c>
      <c r="C307" s="22">
        <f>+'FEBRERO ORD'!N307</f>
        <v>188568</v>
      </c>
      <c r="D307" s="22">
        <f>+'3ER AJ CUATR FGP Y FFM 22'!E307</f>
        <v>13508</v>
      </c>
      <c r="E307" s="22">
        <f t="shared" si="4"/>
        <v>202076</v>
      </c>
    </row>
    <row r="308" spans="1:5" x14ac:dyDescent="0.25">
      <c r="A308" s="13">
        <v>305</v>
      </c>
      <c r="B308" s="14" t="s">
        <v>317</v>
      </c>
      <c r="C308" s="22">
        <f>+'FEBRERO ORD'!N308</f>
        <v>582557</v>
      </c>
      <c r="D308" s="22">
        <f>+'3ER AJ CUATR FGP Y FFM 22'!E308</f>
        <v>70663</v>
      </c>
      <c r="E308" s="22">
        <f t="shared" si="4"/>
        <v>653220</v>
      </c>
    </row>
    <row r="309" spans="1:5" x14ac:dyDescent="0.25">
      <c r="A309" s="13">
        <v>306</v>
      </c>
      <c r="B309" s="14" t="s">
        <v>318</v>
      </c>
      <c r="C309" s="22">
        <f>+'FEBRERO ORD'!N309</f>
        <v>423460</v>
      </c>
      <c r="D309" s="22">
        <f>+'3ER AJ CUATR FGP Y FFM 22'!E309</f>
        <v>28062</v>
      </c>
      <c r="E309" s="22">
        <f t="shared" si="4"/>
        <v>451522</v>
      </c>
    </row>
    <row r="310" spans="1:5" x14ac:dyDescent="0.25">
      <c r="A310" s="13">
        <v>307</v>
      </c>
      <c r="B310" s="14" t="s">
        <v>319</v>
      </c>
      <c r="C310" s="22">
        <f>+'FEBRERO ORD'!N310</f>
        <v>746304</v>
      </c>
      <c r="D310" s="22">
        <f>+'3ER AJ CUATR FGP Y FFM 22'!E310</f>
        <v>74045</v>
      </c>
      <c r="E310" s="22">
        <f t="shared" si="4"/>
        <v>820349</v>
      </c>
    </row>
    <row r="311" spans="1:5" x14ac:dyDescent="0.25">
      <c r="A311" s="13">
        <v>308</v>
      </c>
      <c r="B311" s="14" t="s">
        <v>320</v>
      </c>
      <c r="C311" s="22">
        <f>+'FEBRERO ORD'!N311</f>
        <v>477825</v>
      </c>
      <c r="D311" s="22">
        <f>+'3ER AJ CUATR FGP Y FFM 22'!E311</f>
        <v>35570</v>
      </c>
      <c r="E311" s="22">
        <f t="shared" si="4"/>
        <v>513395</v>
      </c>
    </row>
    <row r="312" spans="1:5" x14ac:dyDescent="0.25">
      <c r="A312" s="13">
        <v>309</v>
      </c>
      <c r="B312" s="14" t="s">
        <v>321</v>
      </c>
      <c r="C312" s="22">
        <f>+'FEBRERO ORD'!N312</f>
        <v>1148456</v>
      </c>
      <c r="D312" s="22">
        <f>+'3ER AJ CUATR FGP Y FFM 22'!E312</f>
        <v>125938</v>
      </c>
      <c r="E312" s="22">
        <f t="shared" si="4"/>
        <v>1274394</v>
      </c>
    </row>
    <row r="313" spans="1:5" x14ac:dyDescent="0.25">
      <c r="A313" s="13">
        <v>310</v>
      </c>
      <c r="B313" s="14" t="s">
        <v>322</v>
      </c>
      <c r="C313" s="22">
        <f>+'FEBRERO ORD'!N313</f>
        <v>1060200</v>
      </c>
      <c r="D313" s="22">
        <f>+'3ER AJ CUATR FGP Y FFM 22'!E313</f>
        <v>157577</v>
      </c>
      <c r="E313" s="22">
        <f t="shared" si="4"/>
        <v>1217777</v>
      </c>
    </row>
    <row r="314" spans="1:5" x14ac:dyDescent="0.25">
      <c r="A314" s="13">
        <v>311</v>
      </c>
      <c r="B314" s="14" t="s">
        <v>323</v>
      </c>
      <c r="C314" s="22">
        <f>+'FEBRERO ORD'!N314</f>
        <v>177337</v>
      </c>
      <c r="D314" s="22">
        <f>+'3ER AJ CUATR FGP Y FFM 22'!E314</f>
        <v>5126</v>
      </c>
      <c r="E314" s="22">
        <f t="shared" si="4"/>
        <v>182463</v>
      </c>
    </row>
    <row r="315" spans="1:5" x14ac:dyDescent="0.25">
      <c r="A315" s="13">
        <v>312</v>
      </c>
      <c r="B315" s="14" t="s">
        <v>324</v>
      </c>
      <c r="C315" s="22">
        <f>+'FEBRERO ORD'!N315</f>
        <v>995502</v>
      </c>
      <c r="D315" s="22">
        <f>+'3ER AJ CUATR FGP Y FFM 22'!E315</f>
        <v>103900</v>
      </c>
      <c r="E315" s="22">
        <f t="shared" si="4"/>
        <v>1099402</v>
      </c>
    </row>
    <row r="316" spans="1:5" x14ac:dyDescent="0.25">
      <c r="A316" s="13">
        <v>313</v>
      </c>
      <c r="B316" s="14" t="s">
        <v>325</v>
      </c>
      <c r="C316" s="22">
        <f>+'FEBRERO ORD'!N316</f>
        <v>215850</v>
      </c>
      <c r="D316" s="22">
        <f>+'3ER AJ CUATR FGP Y FFM 22'!E316</f>
        <v>12006</v>
      </c>
      <c r="E316" s="22">
        <f t="shared" si="4"/>
        <v>227856</v>
      </c>
    </row>
    <row r="317" spans="1:5" x14ac:dyDescent="0.25">
      <c r="A317" s="13">
        <v>314</v>
      </c>
      <c r="B317" s="14" t="s">
        <v>326</v>
      </c>
      <c r="C317" s="22">
        <f>+'FEBRERO ORD'!N317</f>
        <v>311753</v>
      </c>
      <c r="D317" s="22">
        <f>+'3ER AJ CUATR FGP Y FFM 22'!E317</f>
        <v>27358</v>
      </c>
      <c r="E317" s="22">
        <f t="shared" si="4"/>
        <v>339111</v>
      </c>
    </row>
    <row r="318" spans="1:5" x14ac:dyDescent="0.25">
      <c r="A318" s="13">
        <v>315</v>
      </c>
      <c r="B318" s="14" t="s">
        <v>327</v>
      </c>
      <c r="C318" s="22">
        <f>+'FEBRERO ORD'!N318</f>
        <v>308821</v>
      </c>
      <c r="D318" s="22">
        <f>+'3ER AJ CUATR FGP Y FFM 22'!E318</f>
        <v>22146</v>
      </c>
      <c r="E318" s="22">
        <f t="shared" si="4"/>
        <v>330967</v>
      </c>
    </row>
    <row r="319" spans="1:5" x14ac:dyDescent="0.25">
      <c r="A319" s="13">
        <v>316</v>
      </c>
      <c r="B319" s="14" t="s">
        <v>328</v>
      </c>
      <c r="C319" s="22">
        <f>+'FEBRERO ORD'!N319</f>
        <v>208715</v>
      </c>
      <c r="D319" s="22">
        <f>+'3ER AJ CUATR FGP Y FFM 22'!E319</f>
        <v>7493</v>
      </c>
      <c r="E319" s="22">
        <f t="shared" si="4"/>
        <v>216208</v>
      </c>
    </row>
    <row r="320" spans="1:5" x14ac:dyDescent="0.25">
      <c r="A320" s="13">
        <v>317</v>
      </c>
      <c r="B320" s="14" t="s">
        <v>329</v>
      </c>
      <c r="C320" s="22">
        <f>+'FEBRERO ORD'!N320</f>
        <v>257524</v>
      </c>
      <c r="D320" s="22">
        <f>+'3ER AJ CUATR FGP Y FFM 22'!E320</f>
        <v>17020</v>
      </c>
      <c r="E320" s="22">
        <f t="shared" si="4"/>
        <v>274544</v>
      </c>
    </row>
    <row r="321" spans="1:5" x14ac:dyDescent="0.25">
      <c r="A321" s="13">
        <v>318</v>
      </c>
      <c r="B321" s="14" t="s">
        <v>330</v>
      </c>
      <c r="C321" s="22">
        <f>+'FEBRERO ORD'!N321</f>
        <v>9032819</v>
      </c>
      <c r="D321" s="22">
        <f>+'3ER AJ CUATR FGP Y FFM 22'!E321</f>
        <v>1384769</v>
      </c>
      <c r="E321" s="22">
        <f t="shared" si="4"/>
        <v>10417588</v>
      </c>
    </row>
    <row r="322" spans="1:5" x14ac:dyDescent="0.25">
      <c r="A322" s="13">
        <v>319</v>
      </c>
      <c r="B322" s="14" t="s">
        <v>331</v>
      </c>
      <c r="C322" s="22">
        <f>+'FEBRERO ORD'!N322</f>
        <v>120885</v>
      </c>
      <c r="D322" s="22">
        <f>+'3ER AJ CUATR FGP Y FFM 22'!E322</f>
        <v>5753</v>
      </c>
      <c r="E322" s="22">
        <f t="shared" si="4"/>
        <v>126638</v>
      </c>
    </row>
    <row r="323" spans="1:5" x14ac:dyDescent="0.25">
      <c r="A323" s="13">
        <v>320</v>
      </c>
      <c r="B323" s="14" t="s">
        <v>332</v>
      </c>
      <c r="C323" s="22">
        <f>+'FEBRERO ORD'!N323</f>
        <v>114635</v>
      </c>
      <c r="D323" s="22">
        <f>+'3ER AJ CUATR FGP Y FFM 22'!E323</f>
        <v>4478</v>
      </c>
      <c r="E323" s="22">
        <f t="shared" si="4"/>
        <v>119113</v>
      </c>
    </row>
    <row r="324" spans="1:5" x14ac:dyDescent="0.25">
      <c r="A324" s="13">
        <v>321</v>
      </c>
      <c r="B324" s="14" t="s">
        <v>333</v>
      </c>
      <c r="C324" s="22">
        <f>+'FEBRERO ORD'!N324</f>
        <v>165448</v>
      </c>
      <c r="D324" s="22">
        <f>+'3ER AJ CUATR FGP Y FFM 22'!E324</f>
        <v>7936</v>
      </c>
      <c r="E324" s="22">
        <f t="shared" si="4"/>
        <v>173384</v>
      </c>
    </row>
    <row r="325" spans="1:5" x14ac:dyDescent="0.25">
      <c r="A325" s="13">
        <v>322</v>
      </c>
      <c r="B325" s="14" t="s">
        <v>334</v>
      </c>
      <c r="C325" s="22">
        <f>+'FEBRERO ORD'!N325</f>
        <v>192551</v>
      </c>
      <c r="D325" s="22">
        <f>+'3ER AJ CUATR FGP Y FFM 22'!E325</f>
        <v>4605</v>
      </c>
      <c r="E325" s="22">
        <f t="shared" ref="E325:E388" si="5">+SUM(C325:D325)</f>
        <v>197156</v>
      </c>
    </row>
    <row r="326" spans="1:5" x14ac:dyDescent="0.25">
      <c r="A326" s="13">
        <v>323</v>
      </c>
      <c r="B326" s="14" t="s">
        <v>335</v>
      </c>
      <c r="C326" s="22">
        <f>+'FEBRERO ORD'!N326</f>
        <v>258530</v>
      </c>
      <c r="D326" s="22">
        <f>+'3ER AJ CUATR FGP Y FFM 22'!E326</f>
        <v>15015</v>
      </c>
      <c r="E326" s="22">
        <f t="shared" si="5"/>
        <v>273545</v>
      </c>
    </row>
    <row r="327" spans="1:5" x14ac:dyDescent="0.25">
      <c r="A327" s="13">
        <v>324</v>
      </c>
      <c r="B327" s="14" t="s">
        <v>336</v>
      </c>
      <c r="C327" s="22">
        <f>+'FEBRERO ORD'!N327</f>
        <v>5083407</v>
      </c>
      <c r="D327" s="22">
        <f>+'3ER AJ CUATR FGP Y FFM 22'!E327</f>
        <v>587258</v>
      </c>
      <c r="E327" s="22">
        <f t="shared" si="5"/>
        <v>5670665</v>
      </c>
    </row>
    <row r="328" spans="1:5" x14ac:dyDescent="0.25">
      <c r="A328" s="13">
        <v>325</v>
      </c>
      <c r="B328" s="14" t="s">
        <v>337</v>
      </c>
      <c r="C328" s="22">
        <f>+'FEBRERO ORD'!N328</f>
        <v>959420</v>
      </c>
      <c r="D328" s="22">
        <f>+'3ER AJ CUATR FGP Y FFM 22'!E328</f>
        <v>74262</v>
      </c>
      <c r="E328" s="22">
        <f t="shared" si="5"/>
        <v>1033682</v>
      </c>
    </row>
    <row r="329" spans="1:5" x14ac:dyDescent="0.25">
      <c r="A329" s="13">
        <v>326</v>
      </c>
      <c r="B329" s="14" t="s">
        <v>338</v>
      </c>
      <c r="C329" s="22">
        <f>+'FEBRERO ORD'!N329</f>
        <v>614316</v>
      </c>
      <c r="D329" s="22">
        <f>+'3ER AJ CUATR FGP Y FFM 22'!E329</f>
        <v>40422</v>
      </c>
      <c r="E329" s="22">
        <f t="shared" si="5"/>
        <v>654738</v>
      </c>
    </row>
    <row r="330" spans="1:5" x14ac:dyDescent="0.25">
      <c r="A330" s="13">
        <v>327</v>
      </c>
      <c r="B330" s="14" t="s">
        <v>339</v>
      </c>
      <c r="C330" s="22">
        <f>+'FEBRERO ORD'!N330</f>
        <v>2788270</v>
      </c>
      <c r="D330" s="22">
        <f>+'3ER AJ CUATR FGP Y FFM 22'!E330</f>
        <v>233030</v>
      </c>
      <c r="E330" s="22">
        <f t="shared" si="5"/>
        <v>3021300</v>
      </c>
    </row>
    <row r="331" spans="1:5" x14ac:dyDescent="0.25">
      <c r="A331" s="13">
        <v>328</v>
      </c>
      <c r="B331" s="14" t="s">
        <v>340</v>
      </c>
      <c r="C331" s="22">
        <f>+'FEBRERO ORD'!N331</f>
        <v>180692</v>
      </c>
      <c r="D331" s="22">
        <f>+'3ER AJ CUATR FGP Y FFM 22'!E331</f>
        <v>8717</v>
      </c>
      <c r="E331" s="22">
        <f t="shared" si="5"/>
        <v>189409</v>
      </c>
    </row>
    <row r="332" spans="1:5" x14ac:dyDescent="0.25">
      <c r="A332" s="13">
        <v>329</v>
      </c>
      <c r="B332" s="14" t="s">
        <v>341</v>
      </c>
      <c r="C332" s="22">
        <f>+'FEBRERO ORD'!N332</f>
        <v>186923</v>
      </c>
      <c r="D332" s="22">
        <f>+'3ER AJ CUATR FGP Y FFM 22'!E332</f>
        <v>6985</v>
      </c>
      <c r="E332" s="22">
        <f t="shared" si="5"/>
        <v>193908</v>
      </c>
    </row>
    <row r="333" spans="1:5" x14ac:dyDescent="0.25">
      <c r="A333" s="13">
        <v>330</v>
      </c>
      <c r="B333" s="14" t="s">
        <v>342</v>
      </c>
      <c r="C333" s="22">
        <f>+'FEBRERO ORD'!N333</f>
        <v>376326</v>
      </c>
      <c r="D333" s="22">
        <f>+'3ER AJ CUATR FGP Y FFM 22'!E333</f>
        <v>26289</v>
      </c>
      <c r="E333" s="22">
        <f t="shared" si="5"/>
        <v>402615</v>
      </c>
    </row>
    <row r="334" spans="1:5" x14ac:dyDescent="0.25">
      <c r="A334" s="13">
        <v>331</v>
      </c>
      <c r="B334" s="14" t="s">
        <v>343</v>
      </c>
      <c r="C334" s="22">
        <f>+'FEBRERO ORD'!N334</f>
        <v>293500</v>
      </c>
      <c r="D334" s="22">
        <f>+'3ER AJ CUATR FGP Y FFM 22'!E334</f>
        <v>24925</v>
      </c>
      <c r="E334" s="22">
        <f t="shared" si="5"/>
        <v>318425</v>
      </c>
    </row>
    <row r="335" spans="1:5" x14ac:dyDescent="0.25">
      <c r="A335" s="13">
        <v>332</v>
      </c>
      <c r="B335" s="14" t="s">
        <v>344</v>
      </c>
      <c r="C335" s="22">
        <f>+'FEBRERO ORD'!N335</f>
        <v>103280</v>
      </c>
      <c r="D335" s="22">
        <f>+'3ER AJ CUATR FGP Y FFM 22'!E335</f>
        <v>4881</v>
      </c>
      <c r="E335" s="22">
        <f t="shared" si="5"/>
        <v>108161</v>
      </c>
    </row>
    <row r="336" spans="1:5" x14ac:dyDescent="0.25">
      <c r="A336" s="13">
        <v>333</v>
      </c>
      <c r="B336" s="14" t="s">
        <v>345</v>
      </c>
      <c r="C336" s="22">
        <f>+'FEBRERO ORD'!N336</f>
        <v>420022</v>
      </c>
      <c r="D336" s="22">
        <f>+'3ER AJ CUATR FGP Y FFM 22'!E336</f>
        <v>54589</v>
      </c>
      <c r="E336" s="22">
        <f t="shared" si="5"/>
        <v>474611</v>
      </c>
    </row>
    <row r="337" spans="1:5" x14ac:dyDescent="0.25">
      <c r="A337" s="13">
        <v>334</v>
      </c>
      <c r="B337" s="14" t="s">
        <v>346</v>
      </c>
      <c r="C337" s="22">
        <f>+'FEBRERO ORD'!N337</f>
        <v>4075334</v>
      </c>
      <c r="D337" s="22">
        <f>+'3ER AJ CUATR FGP Y FFM 22'!E337</f>
        <v>502561</v>
      </c>
      <c r="E337" s="22">
        <f t="shared" si="5"/>
        <v>4577895</v>
      </c>
    </row>
    <row r="338" spans="1:5" x14ac:dyDescent="0.25">
      <c r="A338" s="13">
        <v>335</v>
      </c>
      <c r="B338" s="14" t="s">
        <v>347</v>
      </c>
      <c r="C338" s="22">
        <f>+'FEBRERO ORD'!N338</f>
        <v>187573</v>
      </c>
      <c r="D338" s="22">
        <f>+'3ER AJ CUATR FGP Y FFM 22'!E338</f>
        <v>5180</v>
      </c>
      <c r="E338" s="22">
        <f t="shared" si="5"/>
        <v>192753</v>
      </c>
    </row>
    <row r="339" spans="1:5" x14ac:dyDescent="0.25">
      <c r="A339" s="13">
        <v>336</v>
      </c>
      <c r="B339" s="14" t="s">
        <v>348</v>
      </c>
      <c r="C339" s="22">
        <f>+'FEBRERO ORD'!N339</f>
        <v>410317</v>
      </c>
      <c r="D339" s="22">
        <f>+'3ER AJ CUATR FGP Y FFM 22'!E339</f>
        <v>32352</v>
      </c>
      <c r="E339" s="22">
        <f t="shared" si="5"/>
        <v>442669</v>
      </c>
    </row>
    <row r="340" spans="1:5" x14ac:dyDescent="0.25">
      <c r="A340" s="13">
        <v>337</v>
      </c>
      <c r="B340" s="14" t="s">
        <v>349</v>
      </c>
      <c r="C340" s="22">
        <f>+'FEBRERO ORD'!N340</f>
        <v>591606</v>
      </c>
      <c r="D340" s="22">
        <f>+'3ER AJ CUATR FGP Y FFM 22'!E340</f>
        <v>46226</v>
      </c>
      <c r="E340" s="22">
        <f t="shared" si="5"/>
        <v>637832</v>
      </c>
    </row>
    <row r="341" spans="1:5" x14ac:dyDescent="0.25">
      <c r="A341" s="13">
        <v>338</v>
      </c>
      <c r="B341" s="14" t="s">
        <v>350</v>
      </c>
      <c r="C341" s="22">
        <f>+'FEBRERO ORD'!N341</f>
        <v>1107489</v>
      </c>
      <c r="D341" s="22">
        <f>+'3ER AJ CUATR FGP Y FFM 22'!E341</f>
        <v>104778</v>
      </c>
      <c r="E341" s="22">
        <f t="shared" si="5"/>
        <v>1212267</v>
      </c>
    </row>
    <row r="342" spans="1:5" x14ac:dyDescent="0.25">
      <c r="A342" s="13">
        <v>339</v>
      </c>
      <c r="B342" s="14" t="s">
        <v>351</v>
      </c>
      <c r="C342" s="22">
        <f>+'FEBRERO ORD'!N342</f>
        <v>647878</v>
      </c>
      <c r="D342" s="22">
        <f>+'3ER AJ CUATR FGP Y FFM 22'!E342</f>
        <v>42445</v>
      </c>
      <c r="E342" s="22">
        <f t="shared" si="5"/>
        <v>690323</v>
      </c>
    </row>
    <row r="343" spans="1:5" x14ac:dyDescent="0.25">
      <c r="A343" s="13">
        <v>340</v>
      </c>
      <c r="B343" s="14" t="s">
        <v>352</v>
      </c>
      <c r="C343" s="22">
        <f>+'FEBRERO ORD'!N343</f>
        <v>210686</v>
      </c>
      <c r="D343" s="22">
        <f>+'3ER AJ CUATR FGP Y FFM 22'!E343</f>
        <v>10296</v>
      </c>
      <c r="E343" s="22">
        <f t="shared" si="5"/>
        <v>220982</v>
      </c>
    </row>
    <row r="344" spans="1:5" x14ac:dyDescent="0.25">
      <c r="A344" s="13">
        <v>341</v>
      </c>
      <c r="B344" s="14" t="s">
        <v>353</v>
      </c>
      <c r="C344" s="22">
        <f>+'FEBRERO ORD'!N344</f>
        <v>152853</v>
      </c>
      <c r="D344" s="22">
        <f>+'3ER AJ CUATR FGP Y FFM 22'!E344</f>
        <v>8812</v>
      </c>
      <c r="E344" s="22">
        <f t="shared" si="5"/>
        <v>161665</v>
      </c>
    </row>
    <row r="345" spans="1:5" x14ac:dyDescent="0.25">
      <c r="A345" s="13">
        <v>342</v>
      </c>
      <c r="B345" s="14" t="s">
        <v>354</v>
      </c>
      <c r="C345" s="22">
        <f>+'FEBRERO ORD'!N345</f>
        <v>746880</v>
      </c>
      <c r="D345" s="22">
        <f>+'3ER AJ CUATR FGP Y FFM 22'!E345</f>
        <v>66715</v>
      </c>
      <c r="E345" s="22">
        <f t="shared" si="5"/>
        <v>813595</v>
      </c>
    </row>
    <row r="346" spans="1:5" x14ac:dyDescent="0.25">
      <c r="A346" s="13">
        <v>343</v>
      </c>
      <c r="B346" s="14" t="s">
        <v>355</v>
      </c>
      <c r="C346" s="22">
        <f>+'FEBRERO ORD'!N346</f>
        <v>331890</v>
      </c>
      <c r="D346" s="22">
        <f>+'3ER AJ CUATR FGP Y FFM 22'!E346</f>
        <v>27553</v>
      </c>
      <c r="E346" s="22">
        <f t="shared" si="5"/>
        <v>359443</v>
      </c>
    </row>
    <row r="347" spans="1:5" x14ac:dyDescent="0.25">
      <c r="A347" s="13">
        <v>344</v>
      </c>
      <c r="B347" s="14" t="s">
        <v>356</v>
      </c>
      <c r="C347" s="22">
        <f>+'FEBRERO ORD'!N347</f>
        <v>362627</v>
      </c>
      <c r="D347" s="22">
        <f>+'3ER AJ CUATR FGP Y FFM 22'!E347</f>
        <v>22815</v>
      </c>
      <c r="E347" s="22">
        <f t="shared" si="5"/>
        <v>385442</v>
      </c>
    </row>
    <row r="348" spans="1:5" x14ac:dyDescent="0.25">
      <c r="A348" s="13">
        <v>345</v>
      </c>
      <c r="B348" s="14" t="s">
        <v>357</v>
      </c>
      <c r="C348" s="22">
        <f>+'FEBRERO ORD'!N348</f>
        <v>398188</v>
      </c>
      <c r="D348" s="22">
        <f>+'3ER AJ CUATR FGP Y FFM 22'!E348</f>
        <v>33061</v>
      </c>
      <c r="E348" s="22">
        <f t="shared" si="5"/>
        <v>431249</v>
      </c>
    </row>
    <row r="349" spans="1:5" x14ac:dyDescent="0.25">
      <c r="A349" s="13">
        <v>346</v>
      </c>
      <c r="B349" s="14" t="s">
        <v>358</v>
      </c>
      <c r="C349" s="22">
        <f>+'FEBRERO ORD'!N349</f>
        <v>382329</v>
      </c>
      <c r="D349" s="22">
        <f>+'3ER AJ CUATR FGP Y FFM 22'!E349</f>
        <v>46970</v>
      </c>
      <c r="E349" s="22">
        <f t="shared" si="5"/>
        <v>429299</v>
      </c>
    </row>
    <row r="350" spans="1:5" x14ac:dyDescent="0.25">
      <c r="A350" s="13">
        <v>347</v>
      </c>
      <c r="B350" s="14" t="s">
        <v>359</v>
      </c>
      <c r="C350" s="22">
        <f>+'FEBRERO ORD'!N350</f>
        <v>346638</v>
      </c>
      <c r="D350" s="22">
        <f>+'3ER AJ CUATR FGP Y FFM 22'!E350</f>
        <v>25121</v>
      </c>
      <c r="E350" s="22">
        <f t="shared" si="5"/>
        <v>371759</v>
      </c>
    </row>
    <row r="351" spans="1:5" x14ac:dyDescent="0.25">
      <c r="A351" s="13">
        <v>348</v>
      </c>
      <c r="B351" s="14" t="s">
        <v>360</v>
      </c>
      <c r="C351" s="22">
        <f>+'FEBRERO ORD'!N351</f>
        <v>992203</v>
      </c>
      <c r="D351" s="22">
        <f>+'3ER AJ CUATR FGP Y FFM 22'!E351</f>
        <v>84673</v>
      </c>
      <c r="E351" s="22">
        <f t="shared" si="5"/>
        <v>1076876</v>
      </c>
    </row>
    <row r="352" spans="1:5" x14ac:dyDescent="0.25">
      <c r="A352" s="13">
        <v>349</v>
      </c>
      <c r="B352" s="14" t="s">
        <v>361</v>
      </c>
      <c r="C352" s="22">
        <f>+'FEBRERO ORD'!N352</f>
        <v>226579</v>
      </c>
      <c r="D352" s="22">
        <f>+'3ER AJ CUATR FGP Y FFM 22'!E352</f>
        <v>12904</v>
      </c>
      <c r="E352" s="22">
        <f t="shared" si="5"/>
        <v>239483</v>
      </c>
    </row>
    <row r="353" spans="1:5" x14ac:dyDescent="0.25">
      <c r="A353" s="13">
        <v>350</v>
      </c>
      <c r="B353" s="14" t="s">
        <v>362</v>
      </c>
      <c r="C353" s="22">
        <f>+'FEBRERO ORD'!N353</f>
        <v>2437352</v>
      </c>
      <c r="D353" s="22">
        <f>+'3ER AJ CUATR FGP Y FFM 22'!E353</f>
        <v>298177</v>
      </c>
      <c r="E353" s="22">
        <f t="shared" si="5"/>
        <v>2735529</v>
      </c>
    </row>
    <row r="354" spans="1:5" x14ac:dyDescent="0.25">
      <c r="A354" s="13">
        <v>351</v>
      </c>
      <c r="B354" s="14" t="s">
        <v>363</v>
      </c>
      <c r="C354" s="22">
        <f>+'FEBRERO ORD'!N354</f>
        <v>404708</v>
      </c>
      <c r="D354" s="22">
        <f>+'3ER AJ CUATR FGP Y FFM 22'!E354</f>
        <v>41084</v>
      </c>
      <c r="E354" s="22">
        <f t="shared" si="5"/>
        <v>445792</v>
      </c>
    </row>
    <row r="355" spans="1:5" x14ac:dyDescent="0.25">
      <c r="A355" s="13">
        <v>352</v>
      </c>
      <c r="B355" s="14" t="s">
        <v>364</v>
      </c>
      <c r="C355" s="22">
        <f>+'FEBRERO ORD'!N355</f>
        <v>376278</v>
      </c>
      <c r="D355" s="22">
        <f>+'3ER AJ CUATR FGP Y FFM 22'!E355</f>
        <v>29020</v>
      </c>
      <c r="E355" s="22">
        <f t="shared" si="5"/>
        <v>405298</v>
      </c>
    </row>
    <row r="356" spans="1:5" x14ac:dyDescent="0.25">
      <c r="A356" s="13">
        <v>353</v>
      </c>
      <c r="B356" s="14" t="s">
        <v>365</v>
      </c>
      <c r="C356" s="22">
        <f>+'FEBRERO ORD'!N356</f>
        <v>339936</v>
      </c>
      <c r="D356" s="22">
        <f>+'3ER AJ CUATR FGP Y FFM 22'!E356</f>
        <v>20864</v>
      </c>
      <c r="E356" s="22">
        <f t="shared" si="5"/>
        <v>360800</v>
      </c>
    </row>
    <row r="357" spans="1:5" x14ac:dyDescent="0.25">
      <c r="A357" s="13">
        <v>354</v>
      </c>
      <c r="B357" s="14" t="s">
        <v>366</v>
      </c>
      <c r="C357" s="22">
        <f>+'FEBRERO ORD'!N357</f>
        <v>164432</v>
      </c>
      <c r="D357" s="22">
        <f>+'3ER AJ CUATR FGP Y FFM 22'!E357</f>
        <v>5749</v>
      </c>
      <c r="E357" s="22">
        <f t="shared" si="5"/>
        <v>170181</v>
      </c>
    </row>
    <row r="358" spans="1:5" x14ac:dyDescent="0.25">
      <c r="A358" s="13">
        <v>355</v>
      </c>
      <c r="B358" s="14" t="s">
        <v>367</v>
      </c>
      <c r="C358" s="22">
        <f>+'FEBRERO ORD'!N358</f>
        <v>155663</v>
      </c>
      <c r="D358" s="22">
        <f>+'3ER AJ CUATR FGP Y FFM 22'!E358</f>
        <v>3990</v>
      </c>
      <c r="E358" s="22">
        <f t="shared" si="5"/>
        <v>159653</v>
      </c>
    </row>
    <row r="359" spans="1:5" x14ac:dyDescent="0.25">
      <c r="A359" s="13">
        <v>356</v>
      </c>
      <c r="B359" s="14" t="s">
        <v>368</v>
      </c>
      <c r="C359" s="22">
        <f>+'FEBRERO ORD'!N359</f>
        <v>406578</v>
      </c>
      <c r="D359" s="22">
        <f>+'3ER AJ CUATR FGP Y FFM 22'!E359</f>
        <v>35252</v>
      </c>
      <c r="E359" s="22">
        <f t="shared" si="5"/>
        <v>441830</v>
      </c>
    </row>
    <row r="360" spans="1:5" x14ac:dyDescent="0.25">
      <c r="A360" s="13">
        <v>357</v>
      </c>
      <c r="B360" s="14" t="s">
        <v>369</v>
      </c>
      <c r="C360" s="22">
        <f>+'FEBRERO ORD'!N360</f>
        <v>248049</v>
      </c>
      <c r="D360" s="22">
        <f>+'3ER AJ CUATR FGP Y FFM 22'!E360</f>
        <v>17493</v>
      </c>
      <c r="E360" s="22">
        <f t="shared" si="5"/>
        <v>265542</v>
      </c>
    </row>
    <row r="361" spans="1:5" x14ac:dyDescent="0.25">
      <c r="A361" s="13">
        <v>358</v>
      </c>
      <c r="B361" s="14" t="s">
        <v>370</v>
      </c>
      <c r="C361" s="22">
        <f>+'FEBRERO ORD'!N361</f>
        <v>374061</v>
      </c>
      <c r="D361" s="22">
        <f>+'3ER AJ CUATR FGP Y FFM 22'!E361</f>
        <v>25782</v>
      </c>
      <c r="E361" s="22">
        <f t="shared" si="5"/>
        <v>399843</v>
      </c>
    </row>
    <row r="362" spans="1:5" x14ac:dyDescent="0.25">
      <c r="A362" s="13">
        <v>359</v>
      </c>
      <c r="B362" s="14" t="s">
        <v>371</v>
      </c>
      <c r="C362" s="22">
        <f>+'FEBRERO ORD'!N362</f>
        <v>227730</v>
      </c>
      <c r="D362" s="22">
        <f>+'3ER AJ CUATR FGP Y FFM 22'!E362</f>
        <v>14804</v>
      </c>
      <c r="E362" s="22">
        <f t="shared" si="5"/>
        <v>242534</v>
      </c>
    </row>
    <row r="363" spans="1:5" x14ac:dyDescent="0.25">
      <c r="A363" s="13">
        <v>360</v>
      </c>
      <c r="B363" s="14" t="s">
        <v>372</v>
      </c>
      <c r="C363" s="22">
        <f>+'FEBRERO ORD'!N363</f>
        <v>506446</v>
      </c>
      <c r="D363" s="22">
        <f>+'3ER AJ CUATR FGP Y FFM 22'!E363</f>
        <v>36716</v>
      </c>
      <c r="E363" s="22">
        <f t="shared" si="5"/>
        <v>543162</v>
      </c>
    </row>
    <row r="364" spans="1:5" x14ac:dyDescent="0.25">
      <c r="A364" s="13">
        <v>361</v>
      </c>
      <c r="B364" s="14" t="s">
        <v>373</v>
      </c>
      <c r="C364" s="22">
        <f>+'FEBRERO ORD'!N364</f>
        <v>197590</v>
      </c>
      <c r="D364" s="22">
        <f>+'3ER AJ CUATR FGP Y FFM 22'!E364</f>
        <v>4895</v>
      </c>
      <c r="E364" s="22">
        <f t="shared" si="5"/>
        <v>202485</v>
      </c>
    </row>
    <row r="365" spans="1:5" x14ac:dyDescent="0.25">
      <c r="A365" s="13">
        <v>362</v>
      </c>
      <c r="B365" s="14" t="s">
        <v>374</v>
      </c>
      <c r="C365" s="22">
        <f>+'FEBRERO ORD'!N365</f>
        <v>273702</v>
      </c>
      <c r="D365" s="22">
        <f>+'3ER AJ CUATR FGP Y FFM 22'!E365</f>
        <v>19563</v>
      </c>
      <c r="E365" s="22">
        <f t="shared" si="5"/>
        <v>293265</v>
      </c>
    </row>
    <row r="366" spans="1:5" x14ac:dyDescent="0.25">
      <c r="A366" s="13">
        <v>363</v>
      </c>
      <c r="B366" s="14" t="s">
        <v>375</v>
      </c>
      <c r="C366" s="22">
        <f>+'FEBRERO ORD'!N366</f>
        <v>329536</v>
      </c>
      <c r="D366" s="22">
        <f>+'3ER AJ CUATR FGP Y FFM 22'!E366</f>
        <v>25188</v>
      </c>
      <c r="E366" s="22">
        <f t="shared" si="5"/>
        <v>354724</v>
      </c>
    </row>
    <row r="367" spans="1:5" x14ac:dyDescent="0.25">
      <c r="A367" s="13">
        <v>364</v>
      </c>
      <c r="B367" s="14" t="s">
        <v>376</v>
      </c>
      <c r="C367" s="22">
        <f>+'FEBRERO ORD'!N367</f>
        <v>1484071</v>
      </c>
      <c r="D367" s="22">
        <f>+'3ER AJ CUATR FGP Y FFM 22'!E367</f>
        <v>122980</v>
      </c>
      <c r="E367" s="22">
        <f t="shared" si="5"/>
        <v>1607051</v>
      </c>
    </row>
    <row r="368" spans="1:5" x14ac:dyDescent="0.25">
      <c r="A368" s="13">
        <v>365</v>
      </c>
      <c r="B368" s="14" t="s">
        <v>377</v>
      </c>
      <c r="C368" s="22">
        <f>+'FEBRERO ORD'!N368</f>
        <v>209058</v>
      </c>
      <c r="D368" s="22">
        <f>+'3ER AJ CUATR FGP Y FFM 22'!E368</f>
        <v>16555</v>
      </c>
      <c r="E368" s="22">
        <f t="shared" si="5"/>
        <v>225613</v>
      </c>
    </row>
    <row r="369" spans="1:5" x14ac:dyDescent="0.25">
      <c r="A369" s="13">
        <v>366</v>
      </c>
      <c r="B369" s="14" t="s">
        <v>378</v>
      </c>
      <c r="C369" s="22">
        <f>+'FEBRERO ORD'!N369</f>
        <v>671799</v>
      </c>
      <c r="D369" s="22">
        <f>+'3ER AJ CUATR FGP Y FFM 22'!E369</f>
        <v>55987</v>
      </c>
      <c r="E369" s="22">
        <f t="shared" si="5"/>
        <v>727786</v>
      </c>
    </row>
    <row r="370" spans="1:5" x14ac:dyDescent="0.25">
      <c r="A370" s="13">
        <v>367</v>
      </c>
      <c r="B370" s="14" t="s">
        <v>379</v>
      </c>
      <c r="C370" s="22">
        <f>+'FEBRERO ORD'!N370</f>
        <v>408005</v>
      </c>
      <c r="D370" s="22">
        <f>+'3ER AJ CUATR FGP Y FFM 22'!E370</f>
        <v>26897</v>
      </c>
      <c r="E370" s="22">
        <f t="shared" si="5"/>
        <v>434902</v>
      </c>
    </row>
    <row r="371" spans="1:5" x14ac:dyDescent="0.25">
      <c r="A371" s="13">
        <v>368</v>
      </c>
      <c r="B371" s="14" t="s">
        <v>380</v>
      </c>
      <c r="C371" s="22">
        <f>+'FEBRERO ORD'!N371</f>
        <v>560240</v>
      </c>
      <c r="D371" s="22">
        <f>+'3ER AJ CUATR FGP Y FFM 22'!E371</f>
        <v>27677</v>
      </c>
      <c r="E371" s="22">
        <f t="shared" si="5"/>
        <v>587917</v>
      </c>
    </row>
    <row r="372" spans="1:5" x14ac:dyDescent="0.25">
      <c r="A372" s="13">
        <v>369</v>
      </c>
      <c r="B372" s="14" t="s">
        <v>381</v>
      </c>
      <c r="C372" s="22">
        <f>+'FEBRERO ORD'!N372</f>
        <v>295971</v>
      </c>
      <c r="D372" s="22">
        <f>+'3ER AJ CUATR FGP Y FFM 22'!E372</f>
        <v>29371</v>
      </c>
      <c r="E372" s="22">
        <f t="shared" si="5"/>
        <v>325342</v>
      </c>
    </row>
    <row r="373" spans="1:5" x14ac:dyDescent="0.25">
      <c r="A373" s="13">
        <v>370</v>
      </c>
      <c r="B373" s="14" t="s">
        <v>382</v>
      </c>
      <c r="C373" s="22">
        <f>+'FEBRERO ORD'!N373</f>
        <v>242722</v>
      </c>
      <c r="D373" s="22">
        <f>+'3ER AJ CUATR FGP Y FFM 22'!E373</f>
        <v>22173</v>
      </c>
      <c r="E373" s="22">
        <f t="shared" si="5"/>
        <v>264895</v>
      </c>
    </row>
    <row r="374" spans="1:5" x14ac:dyDescent="0.25">
      <c r="A374" s="13">
        <v>371</v>
      </c>
      <c r="B374" s="14" t="s">
        <v>383</v>
      </c>
      <c r="C374" s="22">
        <f>+'FEBRERO ORD'!N374</f>
        <v>237943</v>
      </c>
      <c r="D374" s="22">
        <f>+'3ER AJ CUATR FGP Y FFM 22'!E374</f>
        <v>13704</v>
      </c>
      <c r="E374" s="22">
        <f t="shared" si="5"/>
        <v>251647</v>
      </c>
    </row>
    <row r="375" spans="1:5" x14ac:dyDescent="0.25">
      <c r="A375" s="13">
        <v>372</v>
      </c>
      <c r="B375" s="14" t="s">
        <v>384</v>
      </c>
      <c r="C375" s="22">
        <f>+'FEBRERO ORD'!N375</f>
        <v>244092</v>
      </c>
      <c r="D375" s="22">
        <f>+'3ER AJ CUATR FGP Y FFM 22'!E375</f>
        <v>7724</v>
      </c>
      <c r="E375" s="22">
        <f t="shared" si="5"/>
        <v>251816</v>
      </c>
    </row>
    <row r="376" spans="1:5" x14ac:dyDescent="0.25">
      <c r="A376" s="13">
        <v>373</v>
      </c>
      <c r="B376" s="14" t="s">
        <v>385</v>
      </c>
      <c r="C376" s="22">
        <f>+'FEBRERO ORD'!N376</f>
        <v>126243</v>
      </c>
      <c r="D376" s="22">
        <f>+'3ER AJ CUATR FGP Y FFM 22'!E376</f>
        <v>2361</v>
      </c>
      <c r="E376" s="22">
        <f t="shared" si="5"/>
        <v>128604</v>
      </c>
    </row>
    <row r="377" spans="1:5" x14ac:dyDescent="0.25">
      <c r="A377" s="13">
        <v>374</v>
      </c>
      <c r="B377" s="14" t="s">
        <v>386</v>
      </c>
      <c r="C377" s="22">
        <f>+'FEBRERO ORD'!N377</f>
        <v>194410</v>
      </c>
      <c r="D377" s="22">
        <f>+'3ER AJ CUATR FGP Y FFM 22'!E377</f>
        <v>9872</v>
      </c>
      <c r="E377" s="22">
        <f t="shared" si="5"/>
        <v>204282</v>
      </c>
    </row>
    <row r="378" spans="1:5" x14ac:dyDescent="0.25">
      <c r="A378" s="13">
        <v>375</v>
      </c>
      <c r="B378" s="14" t="s">
        <v>387</v>
      </c>
      <c r="C378" s="22">
        <f>+'FEBRERO ORD'!N378</f>
        <v>1570775</v>
      </c>
      <c r="D378" s="22">
        <f>+'3ER AJ CUATR FGP Y FFM 22'!E378</f>
        <v>208332</v>
      </c>
      <c r="E378" s="22">
        <f t="shared" si="5"/>
        <v>1779107</v>
      </c>
    </row>
    <row r="379" spans="1:5" x14ac:dyDescent="0.25">
      <c r="A379" s="13">
        <v>376</v>
      </c>
      <c r="B379" s="14" t="s">
        <v>388</v>
      </c>
      <c r="C379" s="22">
        <f>+'FEBRERO ORD'!N379</f>
        <v>115781</v>
      </c>
      <c r="D379" s="22">
        <f>+'3ER AJ CUATR FGP Y FFM 22'!E379</f>
        <v>3845</v>
      </c>
      <c r="E379" s="22">
        <f t="shared" si="5"/>
        <v>119626</v>
      </c>
    </row>
    <row r="380" spans="1:5" x14ac:dyDescent="0.25">
      <c r="A380" s="13">
        <v>377</v>
      </c>
      <c r="B380" s="14" t="s">
        <v>389</v>
      </c>
      <c r="C380" s="22">
        <f>+'FEBRERO ORD'!N380</f>
        <v>949748</v>
      </c>
      <c r="D380" s="22">
        <f>+'3ER AJ CUATR FGP Y FFM 22'!E380</f>
        <v>81347</v>
      </c>
      <c r="E380" s="22">
        <f t="shared" si="5"/>
        <v>1031095</v>
      </c>
    </row>
    <row r="381" spans="1:5" x14ac:dyDescent="0.25">
      <c r="A381" s="13">
        <v>378</v>
      </c>
      <c r="B381" s="14" t="s">
        <v>390</v>
      </c>
      <c r="C381" s="22">
        <f>+'FEBRERO ORD'!N381</f>
        <v>420883</v>
      </c>
      <c r="D381" s="22">
        <f>+'3ER AJ CUATR FGP Y FFM 22'!E381</f>
        <v>33309</v>
      </c>
      <c r="E381" s="22">
        <f t="shared" si="5"/>
        <v>454192</v>
      </c>
    </row>
    <row r="382" spans="1:5" x14ac:dyDescent="0.25">
      <c r="A382" s="13">
        <v>379</v>
      </c>
      <c r="B382" s="14" t="s">
        <v>391</v>
      </c>
      <c r="C382" s="22">
        <f>+'FEBRERO ORD'!N382</f>
        <v>356272</v>
      </c>
      <c r="D382" s="22">
        <f>+'3ER AJ CUATR FGP Y FFM 22'!E382</f>
        <v>35526</v>
      </c>
      <c r="E382" s="22">
        <f t="shared" si="5"/>
        <v>391798</v>
      </c>
    </row>
    <row r="383" spans="1:5" x14ac:dyDescent="0.25">
      <c r="A383" s="13">
        <v>380</v>
      </c>
      <c r="B383" s="14" t="s">
        <v>392</v>
      </c>
      <c r="C383" s="22">
        <f>+'FEBRERO ORD'!N383</f>
        <v>248787</v>
      </c>
      <c r="D383" s="22">
        <f>+'3ER AJ CUATR FGP Y FFM 22'!E383</f>
        <v>22243</v>
      </c>
      <c r="E383" s="22">
        <f t="shared" si="5"/>
        <v>271030</v>
      </c>
    </row>
    <row r="384" spans="1:5" x14ac:dyDescent="0.25">
      <c r="A384" s="13">
        <v>381</v>
      </c>
      <c r="B384" s="14" t="s">
        <v>393</v>
      </c>
      <c r="C384" s="22">
        <f>+'FEBRERO ORD'!N384</f>
        <v>375156</v>
      </c>
      <c r="D384" s="22">
        <f>+'3ER AJ CUATR FGP Y FFM 22'!E384</f>
        <v>25846</v>
      </c>
      <c r="E384" s="22">
        <f t="shared" si="5"/>
        <v>401002</v>
      </c>
    </row>
    <row r="385" spans="1:5" x14ac:dyDescent="0.25">
      <c r="A385" s="13">
        <v>382</v>
      </c>
      <c r="B385" s="14" t="s">
        <v>394</v>
      </c>
      <c r="C385" s="22">
        <f>+'FEBRERO ORD'!N385</f>
        <v>211021</v>
      </c>
      <c r="D385" s="22">
        <f>+'3ER AJ CUATR FGP Y FFM 22'!E385</f>
        <v>10996</v>
      </c>
      <c r="E385" s="22">
        <f t="shared" si="5"/>
        <v>222017</v>
      </c>
    </row>
    <row r="386" spans="1:5" x14ac:dyDescent="0.25">
      <c r="A386" s="13">
        <v>383</v>
      </c>
      <c r="B386" s="14" t="s">
        <v>395</v>
      </c>
      <c r="C386" s="22">
        <f>+'FEBRERO ORD'!N386</f>
        <v>144988</v>
      </c>
      <c r="D386" s="22">
        <f>+'3ER AJ CUATR FGP Y FFM 22'!E386</f>
        <v>7308</v>
      </c>
      <c r="E386" s="22">
        <f t="shared" si="5"/>
        <v>152296</v>
      </c>
    </row>
    <row r="387" spans="1:5" x14ac:dyDescent="0.25">
      <c r="A387" s="13">
        <v>384</v>
      </c>
      <c r="B387" s="14" t="s">
        <v>396</v>
      </c>
      <c r="C387" s="22">
        <f>+'FEBRERO ORD'!N387</f>
        <v>437968</v>
      </c>
      <c r="D387" s="22">
        <f>+'3ER AJ CUATR FGP Y FFM 22'!E387</f>
        <v>38198</v>
      </c>
      <c r="E387" s="22">
        <f t="shared" si="5"/>
        <v>476166</v>
      </c>
    </row>
    <row r="388" spans="1:5" x14ac:dyDescent="0.25">
      <c r="A388" s="13">
        <v>385</v>
      </c>
      <c r="B388" s="14" t="s">
        <v>397</v>
      </c>
      <c r="C388" s="22">
        <f>+'FEBRERO ORD'!N388</f>
        <v>13173101</v>
      </c>
      <c r="D388" s="22">
        <f>+'3ER AJ CUATR FGP Y FFM 22'!E388</f>
        <v>1810242</v>
      </c>
      <c r="E388" s="22">
        <f t="shared" si="5"/>
        <v>14983343</v>
      </c>
    </row>
    <row r="389" spans="1:5" x14ac:dyDescent="0.25">
      <c r="A389" s="13">
        <v>386</v>
      </c>
      <c r="B389" s="14" t="s">
        <v>398</v>
      </c>
      <c r="C389" s="22">
        <f>+'FEBRERO ORD'!N389</f>
        <v>1760215</v>
      </c>
      <c r="D389" s="22">
        <f>+'3ER AJ CUATR FGP Y FFM 22'!E389</f>
        <v>143221</v>
      </c>
      <c r="E389" s="22">
        <f t="shared" ref="E389:E452" si="6">+SUM(C389:D389)</f>
        <v>1903436</v>
      </c>
    </row>
    <row r="390" spans="1:5" x14ac:dyDescent="0.25">
      <c r="A390" s="13">
        <v>387</v>
      </c>
      <c r="B390" s="14" t="s">
        <v>399</v>
      </c>
      <c r="C390" s="22">
        <f>+'FEBRERO ORD'!N390</f>
        <v>346129</v>
      </c>
      <c r="D390" s="22">
        <f>+'3ER AJ CUATR FGP Y FFM 22'!E390</f>
        <v>26813</v>
      </c>
      <c r="E390" s="22">
        <f t="shared" si="6"/>
        <v>372942</v>
      </c>
    </row>
    <row r="391" spans="1:5" x14ac:dyDescent="0.25">
      <c r="A391" s="13">
        <v>388</v>
      </c>
      <c r="B391" s="14" t="s">
        <v>400</v>
      </c>
      <c r="C391" s="22">
        <f>+'FEBRERO ORD'!N391</f>
        <v>418923</v>
      </c>
      <c r="D391" s="22">
        <f>+'3ER AJ CUATR FGP Y FFM 22'!E391</f>
        <v>16817</v>
      </c>
      <c r="E391" s="22">
        <f t="shared" si="6"/>
        <v>435740</v>
      </c>
    </row>
    <row r="392" spans="1:5" x14ac:dyDescent="0.25">
      <c r="A392" s="13">
        <v>389</v>
      </c>
      <c r="B392" s="14" t="s">
        <v>401</v>
      </c>
      <c r="C392" s="22">
        <f>+'FEBRERO ORD'!N392</f>
        <v>256136</v>
      </c>
      <c r="D392" s="22">
        <f>+'3ER AJ CUATR FGP Y FFM 22'!E392</f>
        <v>10969</v>
      </c>
      <c r="E392" s="22">
        <f t="shared" si="6"/>
        <v>267105</v>
      </c>
    </row>
    <row r="393" spans="1:5" x14ac:dyDescent="0.25">
      <c r="A393" s="13">
        <v>390</v>
      </c>
      <c r="B393" s="14" t="s">
        <v>402</v>
      </c>
      <c r="C393" s="22">
        <f>+'FEBRERO ORD'!N393</f>
        <v>6252936</v>
      </c>
      <c r="D393" s="22">
        <f>+'3ER AJ CUATR FGP Y FFM 22'!E393</f>
        <v>891754</v>
      </c>
      <c r="E393" s="22">
        <f t="shared" si="6"/>
        <v>7144690</v>
      </c>
    </row>
    <row r="394" spans="1:5" x14ac:dyDescent="0.25">
      <c r="A394" s="13">
        <v>391</v>
      </c>
      <c r="B394" s="14" t="s">
        <v>403</v>
      </c>
      <c r="C394" s="22">
        <f>+'FEBRERO ORD'!N394</f>
        <v>421411</v>
      </c>
      <c r="D394" s="22">
        <f>+'3ER AJ CUATR FGP Y FFM 22'!E394</f>
        <v>34080</v>
      </c>
      <c r="E394" s="22">
        <f t="shared" si="6"/>
        <v>455491</v>
      </c>
    </row>
    <row r="395" spans="1:5" x14ac:dyDescent="0.25">
      <c r="A395" s="13">
        <v>392</v>
      </c>
      <c r="B395" s="14" t="s">
        <v>404</v>
      </c>
      <c r="C395" s="22">
        <f>+'FEBRERO ORD'!N395</f>
        <v>659024</v>
      </c>
      <c r="D395" s="22">
        <f>+'3ER AJ CUATR FGP Y FFM 22'!E395</f>
        <v>52191</v>
      </c>
      <c r="E395" s="22">
        <f t="shared" si="6"/>
        <v>711215</v>
      </c>
    </row>
    <row r="396" spans="1:5" x14ac:dyDescent="0.25">
      <c r="A396" s="13">
        <v>393</v>
      </c>
      <c r="B396" s="14" t="s">
        <v>405</v>
      </c>
      <c r="C396" s="22">
        <f>+'FEBRERO ORD'!N396</f>
        <v>445982</v>
      </c>
      <c r="D396" s="22">
        <f>+'3ER AJ CUATR FGP Y FFM 22'!E396</f>
        <v>41909</v>
      </c>
      <c r="E396" s="22">
        <f t="shared" si="6"/>
        <v>487891</v>
      </c>
    </row>
    <row r="397" spans="1:5" x14ac:dyDescent="0.25">
      <c r="A397" s="13">
        <v>394</v>
      </c>
      <c r="B397" s="14" t="s">
        <v>406</v>
      </c>
      <c r="C397" s="22">
        <f>+'FEBRERO ORD'!N397</f>
        <v>256631</v>
      </c>
      <c r="D397" s="22">
        <f>+'3ER AJ CUATR FGP Y FFM 22'!E397</f>
        <v>18526</v>
      </c>
      <c r="E397" s="22">
        <f t="shared" si="6"/>
        <v>275157</v>
      </c>
    </row>
    <row r="398" spans="1:5" x14ac:dyDescent="0.25">
      <c r="A398" s="13">
        <v>395</v>
      </c>
      <c r="B398" s="14" t="s">
        <v>407</v>
      </c>
      <c r="C398" s="22">
        <f>+'FEBRERO ORD'!N398</f>
        <v>252452</v>
      </c>
      <c r="D398" s="22">
        <f>+'3ER AJ CUATR FGP Y FFM 22'!E398</f>
        <v>9544</v>
      </c>
      <c r="E398" s="22">
        <f t="shared" si="6"/>
        <v>261996</v>
      </c>
    </row>
    <row r="399" spans="1:5" x14ac:dyDescent="0.25">
      <c r="A399" s="13">
        <v>396</v>
      </c>
      <c r="B399" s="14" t="s">
        <v>408</v>
      </c>
      <c r="C399" s="22">
        <f>+'FEBRERO ORD'!N399</f>
        <v>346495</v>
      </c>
      <c r="D399" s="22">
        <f>+'3ER AJ CUATR FGP Y FFM 22'!E399</f>
        <v>20339</v>
      </c>
      <c r="E399" s="22">
        <f t="shared" si="6"/>
        <v>366834</v>
      </c>
    </row>
    <row r="400" spans="1:5" x14ac:dyDescent="0.25">
      <c r="A400" s="13">
        <v>397</v>
      </c>
      <c r="B400" s="14" t="s">
        <v>409</v>
      </c>
      <c r="C400" s="22">
        <f>+'FEBRERO ORD'!N400</f>
        <v>5462980</v>
      </c>
      <c r="D400" s="22">
        <f>+'3ER AJ CUATR FGP Y FFM 22'!E400</f>
        <v>565390</v>
      </c>
      <c r="E400" s="22">
        <f t="shared" si="6"/>
        <v>6028370</v>
      </c>
    </row>
    <row r="401" spans="1:5" x14ac:dyDescent="0.25">
      <c r="A401" s="13">
        <v>398</v>
      </c>
      <c r="B401" s="14" t="s">
        <v>410</v>
      </c>
      <c r="C401" s="22">
        <f>+'FEBRERO ORD'!N401</f>
        <v>626271</v>
      </c>
      <c r="D401" s="22">
        <f>+'3ER AJ CUATR FGP Y FFM 22'!E401</f>
        <v>55247</v>
      </c>
      <c r="E401" s="22">
        <f t="shared" si="6"/>
        <v>681518</v>
      </c>
    </row>
    <row r="402" spans="1:5" x14ac:dyDescent="0.25">
      <c r="A402" s="13">
        <v>399</v>
      </c>
      <c r="B402" s="14" t="s">
        <v>411</v>
      </c>
      <c r="C402" s="22">
        <f>+'FEBRERO ORD'!N402</f>
        <v>4004681</v>
      </c>
      <c r="D402" s="22">
        <f>+'3ER AJ CUATR FGP Y FFM 22'!E402</f>
        <v>608348</v>
      </c>
      <c r="E402" s="22">
        <f t="shared" si="6"/>
        <v>4613029</v>
      </c>
    </row>
    <row r="403" spans="1:5" x14ac:dyDescent="0.25">
      <c r="A403" s="13">
        <v>400</v>
      </c>
      <c r="B403" s="14" t="s">
        <v>412</v>
      </c>
      <c r="C403" s="22">
        <f>+'FEBRERO ORD'!N403</f>
        <v>309281</v>
      </c>
      <c r="D403" s="22">
        <f>+'3ER AJ CUATR FGP Y FFM 22'!E403</f>
        <v>22920</v>
      </c>
      <c r="E403" s="22">
        <f t="shared" si="6"/>
        <v>332201</v>
      </c>
    </row>
    <row r="404" spans="1:5" x14ac:dyDescent="0.25">
      <c r="A404" s="13">
        <v>401</v>
      </c>
      <c r="B404" s="14" t="s">
        <v>413</v>
      </c>
      <c r="C404" s="22">
        <f>+'FEBRERO ORD'!N404</f>
        <v>4570712</v>
      </c>
      <c r="D404" s="22">
        <f>+'3ER AJ CUATR FGP Y FFM 22'!E404</f>
        <v>781505</v>
      </c>
      <c r="E404" s="22">
        <f t="shared" si="6"/>
        <v>5352217</v>
      </c>
    </row>
    <row r="405" spans="1:5" x14ac:dyDescent="0.25">
      <c r="A405" s="13">
        <v>402</v>
      </c>
      <c r="B405" s="14" t="s">
        <v>414</v>
      </c>
      <c r="C405" s="22">
        <f>+'FEBRERO ORD'!N405</f>
        <v>164638</v>
      </c>
      <c r="D405" s="22">
        <f>+'3ER AJ CUATR FGP Y FFM 22'!E405</f>
        <v>6255</v>
      </c>
      <c r="E405" s="22">
        <f t="shared" si="6"/>
        <v>170893</v>
      </c>
    </row>
    <row r="406" spans="1:5" x14ac:dyDescent="0.25">
      <c r="A406" s="13">
        <v>403</v>
      </c>
      <c r="B406" s="14" t="s">
        <v>415</v>
      </c>
      <c r="C406" s="22">
        <f>+'FEBRERO ORD'!N406</f>
        <v>590824</v>
      </c>
      <c r="D406" s="22">
        <f>+'3ER AJ CUATR FGP Y FFM 22'!E406</f>
        <v>82132</v>
      </c>
      <c r="E406" s="22">
        <f t="shared" si="6"/>
        <v>672956</v>
      </c>
    </row>
    <row r="407" spans="1:5" x14ac:dyDescent="0.25">
      <c r="A407" s="13">
        <v>404</v>
      </c>
      <c r="B407" s="14" t="s">
        <v>416</v>
      </c>
      <c r="C407" s="22">
        <f>+'FEBRERO ORD'!N407</f>
        <v>218016</v>
      </c>
      <c r="D407" s="22">
        <f>+'3ER AJ CUATR FGP Y FFM 22'!E407</f>
        <v>15640</v>
      </c>
      <c r="E407" s="22">
        <f t="shared" si="6"/>
        <v>233656</v>
      </c>
    </row>
    <row r="408" spans="1:5" x14ac:dyDescent="0.25">
      <c r="A408" s="13">
        <v>405</v>
      </c>
      <c r="B408" s="14" t="s">
        <v>417</v>
      </c>
      <c r="C408" s="22">
        <f>+'FEBRERO ORD'!N408</f>
        <v>420229</v>
      </c>
      <c r="D408" s="22">
        <f>+'3ER AJ CUATR FGP Y FFM 22'!E408</f>
        <v>49604</v>
      </c>
      <c r="E408" s="22">
        <f t="shared" si="6"/>
        <v>469833</v>
      </c>
    </row>
    <row r="409" spans="1:5" x14ac:dyDescent="0.25">
      <c r="A409" s="13">
        <v>406</v>
      </c>
      <c r="B409" s="14" t="s">
        <v>418</v>
      </c>
      <c r="C409" s="22">
        <f>+'FEBRERO ORD'!N409</f>
        <v>1718027</v>
      </c>
      <c r="D409" s="22">
        <f>+'3ER AJ CUATR FGP Y FFM 22'!E409</f>
        <v>134184</v>
      </c>
      <c r="E409" s="22">
        <f t="shared" si="6"/>
        <v>1852211</v>
      </c>
    </row>
    <row r="410" spans="1:5" x14ac:dyDescent="0.25">
      <c r="A410" s="13">
        <v>407</v>
      </c>
      <c r="B410" s="14" t="s">
        <v>419</v>
      </c>
      <c r="C410" s="22">
        <f>+'FEBRERO ORD'!N410</f>
        <v>694876</v>
      </c>
      <c r="D410" s="22">
        <f>+'3ER AJ CUATR FGP Y FFM 22'!E410</f>
        <v>60064</v>
      </c>
      <c r="E410" s="22">
        <f t="shared" si="6"/>
        <v>754940</v>
      </c>
    </row>
    <row r="411" spans="1:5" x14ac:dyDescent="0.25">
      <c r="A411" s="13">
        <v>408</v>
      </c>
      <c r="B411" s="14" t="s">
        <v>420</v>
      </c>
      <c r="C411" s="22">
        <f>+'FEBRERO ORD'!N411</f>
        <v>157611</v>
      </c>
      <c r="D411" s="22">
        <f>+'3ER AJ CUATR FGP Y FFM 22'!E411</f>
        <v>7319</v>
      </c>
      <c r="E411" s="22">
        <f t="shared" si="6"/>
        <v>164930</v>
      </c>
    </row>
    <row r="412" spans="1:5" x14ac:dyDescent="0.25">
      <c r="A412" s="13">
        <v>409</v>
      </c>
      <c r="B412" s="14" t="s">
        <v>421</v>
      </c>
      <c r="C412" s="22">
        <f>+'FEBRERO ORD'!N412</f>
        <v>1369393</v>
      </c>
      <c r="D412" s="22">
        <f>+'3ER AJ CUATR FGP Y FFM 22'!E412</f>
        <v>186703</v>
      </c>
      <c r="E412" s="22">
        <f t="shared" si="6"/>
        <v>1556096</v>
      </c>
    </row>
    <row r="413" spans="1:5" x14ac:dyDescent="0.25">
      <c r="A413" s="13">
        <v>410</v>
      </c>
      <c r="B413" s="14" t="s">
        <v>422</v>
      </c>
      <c r="C413" s="22">
        <f>+'FEBRERO ORD'!N413</f>
        <v>368291</v>
      </c>
      <c r="D413" s="22">
        <f>+'3ER AJ CUATR FGP Y FFM 22'!E413</f>
        <v>26102</v>
      </c>
      <c r="E413" s="22">
        <f t="shared" si="6"/>
        <v>394393</v>
      </c>
    </row>
    <row r="414" spans="1:5" x14ac:dyDescent="0.25">
      <c r="A414" s="13">
        <v>411</v>
      </c>
      <c r="B414" s="14" t="s">
        <v>423</v>
      </c>
      <c r="C414" s="22">
        <f>+'FEBRERO ORD'!N414</f>
        <v>177052</v>
      </c>
      <c r="D414" s="22">
        <f>+'3ER AJ CUATR FGP Y FFM 22'!E414</f>
        <v>7799</v>
      </c>
      <c r="E414" s="22">
        <f t="shared" si="6"/>
        <v>184851</v>
      </c>
    </row>
    <row r="415" spans="1:5" x14ac:dyDescent="0.25">
      <c r="A415" s="13">
        <v>412</v>
      </c>
      <c r="B415" s="14" t="s">
        <v>424</v>
      </c>
      <c r="C415" s="22">
        <f>+'FEBRERO ORD'!N415</f>
        <v>440940</v>
      </c>
      <c r="D415" s="22">
        <f>+'3ER AJ CUATR FGP Y FFM 22'!E415</f>
        <v>32181</v>
      </c>
      <c r="E415" s="22">
        <f t="shared" si="6"/>
        <v>473121</v>
      </c>
    </row>
    <row r="416" spans="1:5" x14ac:dyDescent="0.25">
      <c r="A416" s="13">
        <v>413</v>
      </c>
      <c r="B416" s="14" t="s">
        <v>425</v>
      </c>
      <c r="C416" s="22">
        <f>+'FEBRERO ORD'!N416</f>
        <v>28451398</v>
      </c>
      <c r="D416" s="22">
        <f>+'3ER AJ CUATR FGP Y FFM 22'!E416</f>
        <v>3480811</v>
      </c>
      <c r="E416" s="22">
        <f t="shared" si="6"/>
        <v>31932209</v>
      </c>
    </row>
    <row r="417" spans="1:5" x14ac:dyDescent="0.25">
      <c r="A417" s="13">
        <v>414</v>
      </c>
      <c r="B417" s="14" t="s">
        <v>426</v>
      </c>
      <c r="C417" s="22">
        <f>+'FEBRERO ORD'!N417</f>
        <v>1027432</v>
      </c>
      <c r="D417" s="22">
        <f>+'3ER AJ CUATR FGP Y FFM 22'!E417</f>
        <v>103281</v>
      </c>
      <c r="E417" s="22">
        <f t="shared" si="6"/>
        <v>1130713</v>
      </c>
    </row>
    <row r="418" spans="1:5" x14ac:dyDescent="0.25">
      <c r="A418" s="13">
        <v>415</v>
      </c>
      <c r="B418" s="14" t="s">
        <v>427</v>
      </c>
      <c r="C418" s="22">
        <f>+'FEBRERO ORD'!N418</f>
        <v>401631</v>
      </c>
      <c r="D418" s="22">
        <f>+'3ER AJ CUATR FGP Y FFM 22'!E418</f>
        <v>30432</v>
      </c>
      <c r="E418" s="22">
        <f t="shared" si="6"/>
        <v>432063</v>
      </c>
    </row>
    <row r="419" spans="1:5" x14ac:dyDescent="0.25">
      <c r="A419" s="13">
        <v>416</v>
      </c>
      <c r="B419" s="14" t="s">
        <v>428</v>
      </c>
      <c r="C419" s="22">
        <f>+'FEBRERO ORD'!N419</f>
        <v>171631</v>
      </c>
      <c r="D419" s="22">
        <f>+'3ER AJ CUATR FGP Y FFM 22'!E419</f>
        <v>5249</v>
      </c>
      <c r="E419" s="22">
        <f t="shared" si="6"/>
        <v>176880</v>
      </c>
    </row>
    <row r="420" spans="1:5" x14ac:dyDescent="0.25">
      <c r="A420" s="13">
        <v>417</v>
      </c>
      <c r="B420" s="14" t="s">
        <v>429</v>
      </c>
      <c r="C420" s="22">
        <f>+'FEBRERO ORD'!N420</f>
        <v>1206461</v>
      </c>
      <c r="D420" s="22">
        <f>+'3ER AJ CUATR FGP Y FFM 22'!E420</f>
        <v>127940</v>
      </c>
      <c r="E420" s="22">
        <f t="shared" si="6"/>
        <v>1334401</v>
      </c>
    </row>
    <row r="421" spans="1:5" x14ac:dyDescent="0.25">
      <c r="A421" s="13">
        <v>418</v>
      </c>
      <c r="B421" s="14" t="s">
        <v>430</v>
      </c>
      <c r="C421" s="22">
        <f>+'FEBRERO ORD'!N421</f>
        <v>898928</v>
      </c>
      <c r="D421" s="22">
        <f>+'3ER AJ CUATR FGP Y FFM 22'!E421</f>
        <v>85050</v>
      </c>
      <c r="E421" s="22">
        <f t="shared" si="6"/>
        <v>983978</v>
      </c>
    </row>
    <row r="422" spans="1:5" x14ac:dyDescent="0.25">
      <c r="A422" s="13">
        <v>419</v>
      </c>
      <c r="B422" s="14" t="s">
        <v>431</v>
      </c>
      <c r="C422" s="22">
        <f>+'FEBRERO ORD'!N422</f>
        <v>178214</v>
      </c>
      <c r="D422" s="22">
        <f>+'3ER AJ CUATR FGP Y FFM 22'!E422</f>
        <v>9884</v>
      </c>
      <c r="E422" s="22">
        <f t="shared" si="6"/>
        <v>188098</v>
      </c>
    </row>
    <row r="423" spans="1:5" x14ac:dyDescent="0.25">
      <c r="A423" s="13">
        <v>420</v>
      </c>
      <c r="B423" s="14" t="s">
        <v>432</v>
      </c>
      <c r="C423" s="22">
        <f>+'FEBRERO ORD'!N423</f>
        <v>250090</v>
      </c>
      <c r="D423" s="22">
        <f>+'3ER AJ CUATR FGP Y FFM 22'!E423</f>
        <v>14242</v>
      </c>
      <c r="E423" s="22">
        <f t="shared" si="6"/>
        <v>264332</v>
      </c>
    </row>
    <row r="424" spans="1:5" x14ac:dyDescent="0.25">
      <c r="A424" s="13">
        <v>421</v>
      </c>
      <c r="B424" s="14" t="s">
        <v>433</v>
      </c>
      <c r="C424" s="22">
        <f>+'FEBRERO ORD'!N424</f>
        <v>765259</v>
      </c>
      <c r="D424" s="22">
        <f>+'3ER AJ CUATR FGP Y FFM 22'!E424</f>
        <v>49071</v>
      </c>
      <c r="E424" s="22">
        <f t="shared" si="6"/>
        <v>814330</v>
      </c>
    </row>
    <row r="425" spans="1:5" x14ac:dyDescent="0.25">
      <c r="A425" s="13">
        <v>422</v>
      </c>
      <c r="B425" s="14" t="s">
        <v>434</v>
      </c>
      <c r="C425" s="22">
        <f>+'FEBRERO ORD'!N425</f>
        <v>159172</v>
      </c>
      <c r="D425" s="22">
        <f>+'3ER AJ CUATR FGP Y FFM 22'!E425</f>
        <v>3539</v>
      </c>
      <c r="E425" s="22">
        <f t="shared" si="6"/>
        <v>162711</v>
      </c>
    </row>
    <row r="426" spans="1:5" x14ac:dyDescent="0.25">
      <c r="A426" s="13">
        <v>423</v>
      </c>
      <c r="B426" s="14" t="s">
        <v>435</v>
      </c>
      <c r="C426" s="22">
        <f>+'FEBRERO ORD'!N426</f>
        <v>127992</v>
      </c>
      <c r="D426" s="22">
        <f>+'3ER AJ CUATR FGP Y FFM 22'!E426</f>
        <v>3139</v>
      </c>
      <c r="E426" s="22">
        <f t="shared" si="6"/>
        <v>131131</v>
      </c>
    </row>
    <row r="427" spans="1:5" x14ac:dyDescent="0.25">
      <c r="A427" s="13">
        <v>424</v>
      </c>
      <c r="B427" s="14" t="s">
        <v>436</v>
      </c>
      <c r="C427" s="22">
        <f>+'FEBRERO ORD'!N427</f>
        <v>544094</v>
      </c>
      <c r="D427" s="22">
        <f>+'3ER AJ CUATR FGP Y FFM 22'!E427</f>
        <v>34855</v>
      </c>
      <c r="E427" s="22">
        <f t="shared" si="6"/>
        <v>578949</v>
      </c>
    </row>
    <row r="428" spans="1:5" x14ac:dyDescent="0.25">
      <c r="A428" s="13">
        <v>425</v>
      </c>
      <c r="B428" s="14" t="s">
        <v>437</v>
      </c>
      <c r="C428" s="22">
        <f>+'FEBRERO ORD'!N428</f>
        <v>381284</v>
      </c>
      <c r="D428" s="22">
        <f>+'3ER AJ CUATR FGP Y FFM 22'!E428</f>
        <v>33533</v>
      </c>
      <c r="E428" s="22">
        <f t="shared" si="6"/>
        <v>414817</v>
      </c>
    </row>
    <row r="429" spans="1:5" x14ac:dyDescent="0.25">
      <c r="A429" s="13">
        <v>426</v>
      </c>
      <c r="B429" s="14" t="s">
        <v>438</v>
      </c>
      <c r="C429" s="22">
        <f>+'FEBRERO ORD'!N429</f>
        <v>711797</v>
      </c>
      <c r="D429" s="22">
        <f>+'3ER AJ CUATR FGP Y FFM 22'!E429</f>
        <v>62334</v>
      </c>
      <c r="E429" s="22">
        <f t="shared" si="6"/>
        <v>774131</v>
      </c>
    </row>
    <row r="430" spans="1:5" x14ac:dyDescent="0.25">
      <c r="A430" s="13">
        <v>427</v>
      </c>
      <c r="B430" s="14" t="s">
        <v>439</v>
      </c>
      <c r="C430" s="22">
        <f>+'FEBRERO ORD'!N430</f>
        <v>1207644</v>
      </c>
      <c r="D430" s="22">
        <f>+'3ER AJ CUATR FGP Y FFM 22'!E430</f>
        <v>125985</v>
      </c>
      <c r="E430" s="22">
        <f t="shared" si="6"/>
        <v>1333629</v>
      </c>
    </row>
    <row r="431" spans="1:5" x14ac:dyDescent="0.25">
      <c r="A431" s="13">
        <v>428</v>
      </c>
      <c r="B431" s="14" t="s">
        <v>440</v>
      </c>
      <c r="C431" s="22">
        <f>+'FEBRERO ORD'!N431</f>
        <v>255789</v>
      </c>
      <c r="D431" s="22">
        <f>+'3ER AJ CUATR FGP Y FFM 22'!E431</f>
        <v>14352</v>
      </c>
      <c r="E431" s="22">
        <f t="shared" si="6"/>
        <v>270141</v>
      </c>
    </row>
    <row r="432" spans="1:5" x14ac:dyDescent="0.25">
      <c r="A432" s="13">
        <v>429</v>
      </c>
      <c r="B432" s="14" t="s">
        <v>441</v>
      </c>
      <c r="C432" s="22">
        <f>+'FEBRERO ORD'!N432</f>
        <v>217230</v>
      </c>
      <c r="D432" s="22">
        <f>+'3ER AJ CUATR FGP Y FFM 22'!E432</f>
        <v>8882</v>
      </c>
      <c r="E432" s="22">
        <f t="shared" si="6"/>
        <v>226112</v>
      </c>
    </row>
    <row r="433" spans="1:5" x14ac:dyDescent="0.25">
      <c r="A433" s="13">
        <v>430</v>
      </c>
      <c r="B433" s="14" t="s">
        <v>442</v>
      </c>
      <c r="C433" s="22">
        <f>+'FEBRERO ORD'!N433</f>
        <v>136661</v>
      </c>
      <c r="D433" s="22">
        <f>+'3ER AJ CUATR FGP Y FFM 22'!E433</f>
        <v>3737</v>
      </c>
      <c r="E433" s="22">
        <f t="shared" si="6"/>
        <v>140398</v>
      </c>
    </row>
    <row r="434" spans="1:5" x14ac:dyDescent="0.25">
      <c r="A434" s="13">
        <v>431</v>
      </c>
      <c r="B434" s="14" t="s">
        <v>443</v>
      </c>
      <c r="C434" s="22">
        <f>+'FEBRERO ORD'!N434</f>
        <v>246770</v>
      </c>
      <c r="D434" s="22">
        <f>+'3ER AJ CUATR FGP Y FFM 22'!E434</f>
        <v>22439</v>
      </c>
      <c r="E434" s="22">
        <f t="shared" si="6"/>
        <v>269209</v>
      </c>
    </row>
    <row r="435" spans="1:5" x14ac:dyDescent="0.25">
      <c r="A435" s="13">
        <v>432</v>
      </c>
      <c r="B435" s="14" t="s">
        <v>444</v>
      </c>
      <c r="C435" s="22">
        <f>+'FEBRERO ORD'!N435</f>
        <v>194037</v>
      </c>
      <c r="D435" s="22">
        <f>+'3ER AJ CUATR FGP Y FFM 22'!E435</f>
        <v>5909</v>
      </c>
      <c r="E435" s="22">
        <f t="shared" si="6"/>
        <v>199946</v>
      </c>
    </row>
    <row r="436" spans="1:5" x14ac:dyDescent="0.25">
      <c r="A436" s="13">
        <v>433</v>
      </c>
      <c r="B436" s="14" t="s">
        <v>445</v>
      </c>
      <c r="C436" s="22">
        <f>+'FEBRERO ORD'!N436</f>
        <v>281239</v>
      </c>
      <c r="D436" s="22">
        <f>+'3ER AJ CUATR FGP Y FFM 22'!E436</f>
        <v>17585</v>
      </c>
      <c r="E436" s="22">
        <f t="shared" si="6"/>
        <v>298824</v>
      </c>
    </row>
    <row r="437" spans="1:5" x14ac:dyDescent="0.25">
      <c r="A437" s="13">
        <v>434</v>
      </c>
      <c r="B437" s="14" t="s">
        <v>446</v>
      </c>
      <c r="C437" s="22">
        <f>+'FEBRERO ORD'!N437</f>
        <v>466379</v>
      </c>
      <c r="D437" s="22">
        <f>+'3ER AJ CUATR FGP Y FFM 22'!E437</f>
        <v>32979</v>
      </c>
      <c r="E437" s="22">
        <f t="shared" si="6"/>
        <v>499358</v>
      </c>
    </row>
    <row r="438" spans="1:5" x14ac:dyDescent="0.25">
      <c r="A438" s="13">
        <v>435</v>
      </c>
      <c r="B438" s="14" t="s">
        <v>447</v>
      </c>
      <c r="C438" s="22">
        <f>+'FEBRERO ORD'!N438</f>
        <v>361455</v>
      </c>
      <c r="D438" s="22">
        <f>+'3ER AJ CUATR FGP Y FFM 22'!E438</f>
        <v>23041</v>
      </c>
      <c r="E438" s="22">
        <f t="shared" si="6"/>
        <v>384496</v>
      </c>
    </row>
    <row r="439" spans="1:5" x14ac:dyDescent="0.25">
      <c r="A439" s="13">
        <v>436</v>
      </c>
      <c r="B439" s="14" t="s">
        <v>448</v>
      </c>
      <c r="C439" s="22">
        <f>+'FEBRERO ORD'!N439</f>
        <v>168478</v>
      </c>
      <c r="D439" s="22">
        <f>+'3ER AJ CUATR FGP Y FFM 22'!E439</f>
        <v>5250</v>
      </c>
      <c r="E439" s="22">
        <f t="shared" si="6"/>
        <v>173728</v>
      </c>
    </row>
    <row r="440" spans="1:5" x14ac:dyDescent="0.25">
      <c r="A440" s="13">
        <v>437</v>
      </c>
      <c r="B440" s="14" t="s">
        <v>449</v>
      </c>
      <c r="C440" s="22">
        <f>+'FEBRERO ORD'!N440</f>
        <v>1014615</v>
      </c>
      <c r="D440" s="22">
        <f>+'3ER AJ CUATR FGP Y FFM 22'!E440</f>
        <v>65461</v>
      </c>
      <c r="E440" s="22">
        <f t="shared" si="6"/>
        <v>1080076</v>
      </c>
    </row>
    <row r="441" spans="1:5" x14ac:dyDescent="0.25">
      <c r="A441" s="13">
        <v>438</v>
      </c>
      <c r="B441" s="14" t="s">
        <v>450</v>
      </c>
      <c r="C441" s="22">
        <f>+'FEBRERO ORD'!N441</f>
        <v>239971</v>
      </c>
      <c r="D441" s="22">
        <f>+'3ER AJ CUATR FGP Y FFM 22'!E441</f>
        <v>10829</v>
      </c>
      <c r="E441" s="22">
        <f t="shared" si="6"/>
        <v>250800</v>
      </c>
    </row>
    <row r="442" spans="1:5" x14ac:dyDescent="0.25">
      <c r="A442" s="13">
        <v>439</v>
      </c>
      <c r="B442" s="14" t="s">
        <v>451</v>
      </c>
      <c r="C442" s="22">
        <f>+'FEBRERO ORD'!N442</f>
        <v>4227106</v>
      </c>
      <c r="D442" s="22">
        <f>+'3ER AJ CUATR FGP Y FFM 22'!E442</f>
        <v>244803</v>
      </c>
      <c r="E442" s="22">
        <f t="shared" si="6"/>
        <v>4471909</v>
      </c>
    </row>
    <row r="443" spans="1:5" x14ac:dyDescent="0.25">
      <c r="A443" s="13">
        <v>440</v>
      </c>
      <c r="B443" s="14" t="s">
        <v>452</v>
      </c>
      <c r="C443" s="22">
        <f>+'FEBRERO ORD'!N443</f>
        <v>240964</v>
      </c>
      <c r="D443" s="22">
        <f>+'3ER AJ CUATR FGP Y FFM 22'!E443</f>
        <v>12069</v>
      </c>
      <c r="E443" s="22">
        <f t="shared" si="6"/>
        <v>253033</v>
      </c>
    </row>
    <row r="444" spans="1:5" x14ac:dyDescent="0.25">
      <c r="A444" s="13">
        <v>441</v>
      </c>
      <c r="B444" s="14" t="s">
        <v>453</v>
      </c>
      <c r="C444" s="22">
        <f>+'FEBRERO ORD'!N444</f>
        <v>804438</v>
      </c>
      <c r="D444" s="22">
        <f>+'3ER AJ CUATR FGP Y FFM 22'!E444</f>
        <v>79104</v>
      </c>
      <c r="E444" s="22">
        <f t="shared" si="6"/>
        <v>883542</v>
      </c>
    </row>
    <row r="445" spans="1:5" x14ac:dyDescent="0.25">
      <c r="A445" s="13">
        <v>442</v>
      </c>
      <c r="B445" s="14" t="s">
        <v>454</v>
      </c>
      <c r="C445" s="22">
        <f>+'FEBRERO ORD'!N445</f>
        <v>111714</v>
      </c>
      <c r="D445" s="22">
        <f>+'3ER AJ CUATR FGP Y FFM 22'!E445</f>
        <v>3245</v>
      </c>
      <c r="E445" s="22">
        <f t="shared" si="6"/>
        <v>114959</v>
      </c>
    </row>
    <row r="446" spans="1:5" x14ac:dyDescent="0.25">
      <c r="A446" s="13">
        <v>443</v>
      </c>
      <c r="B446" s="14" t="s">
        <v>455</v>
      </c>
      <c r="C446" s="22">
        <f>+'FEBRERO ORD'!N446</f>
        <v>118828</v>
      </c>
      <c r="D446" s="22">
        <f>+'3ER AJ CUATR FGP Y FFM 22'!E446</f>
        <v>5630</v>
      </c>
      <c r="E446" s="22">
        <f t="shared" si="6"/>
        <v>124458</v>
      </c>
    </row>
    <row r="447" spans="1:5" x14ac:dyDescent="0.25">
      <c r="A447" s="13">
        <v>444</v>
      </c>
      <c r="B447" s="14" t="s">
        <v>456</v>
      </c>
      <c r="C447" s="22">
        <f>+'FEBRERO ORD'!N447</f>
        <v>168335</v>
      </c>
      <c r="D447" s="22">
        <f>+'3ER AJ CUATR FGP Y FFM 22'!E447</f>
        <v>11458</v>
      </c>
      <c r="E447" s="22">
        <f t="shared" si="6"/>
        <v>179793</v>
      </c>
    </row>
    <row r="448" spans="1:5" x14ac:dyDescent="0.25">
      <c r="A448" s="13">
        <v>445</v>
      </c>
      <c r="B448" s="14" t="s">
        <v>457</v>
      </c>
      <c r="C448" s="22">
        <f>+'FEBRERO ORD'!N448</f>
        <v>230618</v>
      </c>
      <c r="D448" s="22">
        <f>+'3ER AJ CUATR FGP Y FFM 22'!E448</f>
        <v>10861</v>
      </c>
      <c r="E448" s="22">
        <f t="shared" si="6"/>
        <v>241479</v>
      </c>
    </row>
    <row r="449" spans="1:5" x14ac:dyDescent="0.25">
      <c r="A449" s="13">
        <v>446</v>
      </c>
      <c r="B449" s="14" t="s">
        <v>458</v>
      </c>
      <c r="C449" s="22">
        <f>+'FEBRERO ORD'!N449</f>
        <v>630763</v>
      </c>
      <c r="D449" s="22">
        <f>+'3ER AJ CUATR FGP Y FFM 22'!E449</f>
        <v>60374</v>
      </c>
      <c r="E449" s="22">
        <f t="shared" si="6"/>
        <v>691137</v>
      </c>
    </row>
    <row r="450" spans="1:5" x14ac:dyDescent="0.25">
      <c r="A450" s="13">
        <v>447</v>
      </c>
      <c r="B450" s="14" t="s">
        <v>459</v>
      </c>
      <c r="C450" s="22">
        <f>+'FEBRERO ORD'!N450</f>
        <v>1485358</v>
      </c>
      <c r="D450" s="22">
        <f>+'3ER AJ CUATR FGP Y FFM 22'!E450</f>
        <v>152172</v>
      </c>
      <c r="E450" s="22">
        <f t="shared" si="6"/>
        <v>1637530</v>
      </c>
    </row>
    <row r="451" spans="1:5" x14ac:dyDescent="0.25">
      <c r="A451" s="13">
        <v>448</v>
      </c>
      <c r="B451" s="14" t="s">
        <v>460</v>
      </c>
      <c r="C451" s="22">
        <f>+'FEBRERO ORD'!N451</f>
        <v>237075</v>
      </c>
      <c r="D451" s="22">
        <f>+'3ER AJ CUATR FGP Y FFM 22'!E451</f>
        <v>14466</v>
      </c>
      <c r="E451" s="22">
        <f t="shared" si="6"/>
        <v>251541</v>
      </c>
    </row>
    <row r="452" spans="1:5" x14ac:dyDescent="0.25">
      <c r="A452" s="13">
        <v>449</v>
      </c>
      <c r="B452" s="14" t="s">
        <v>461</v>
      </c>
      <c r="C452" s="22">
        <f>+'FEBRERO ORD'!N452</f>
        <v>391324</v>
      </c>
      <c r="D452" s="22">
        <f>+'3ER AJ CUATR FGP Y FFM 22'!E452</f>
        <v>39317</v>
      </c>
      <c r="E452" s="22">
        <f t="shared" si="6"/>
        <v>430641</v>
      </c>
    </row>
    <row r="453" spans="1:5" x14ac:dyDescent="0.25">
      <c r="A453" s="13">
        <v>450</v>
      </c>
      <c r="B453" s="14" t="s">
        <v>462</v>
      </c>
      <c r="C453" s="22">
        <f>+'FEBRERO ORD'!N453</f>
        <v>954301</v>
      </c>
      <c r="D453" s="22">
        <f>+'3ER AJ CUATR FGP Y FFM 22'!E453</f>
        <v>82860</v>
      </c>
      <c r="E453" s="22">
        <f t="shared" ref="E453:E516" si="7">+SUM(C453:D453)</f>
        <v>1037161</v>
      </c>
    </row>
    <row r="454" spans="1:5" x14ac:dyDescent="0.25">
      <c r="A454" s="13">
        <v>451</v>
      </c>
      <c r="B454" s="14" t="s">
        <v>463</v>
      </c>
      <c r="C454" s="22">
        <f>+'FEBRERO ORD'!N454</f>
        <v>198296</v>
      </c>
      <c r="D454" s="22">
        <f>+'3ER AJ CUATR FGP Y FFM 22'!E454</f>
        <v>7495</v>
      </c>
      <c r="E454" s="22">
        <f t="shared" si="7"/>
        <v>205791</v>
      </c>
    </row>
    <row r="455" spans="1:5" x14ac:dyDescent="0.25">
      <c r="A455" s="13">
        <v>452</v>
      </c>
      <c r="B455" s="14" t="s">
        <v>464</v>
      </c>
      <c r="C455" s="22">
        <f>+'FEBRERO ORD'!N455</f>
        <v>567661</v>
      </c>
      <c r="D455" s="22">
        <f>+'3ER AJ CUATR FGP Y FFM 22'!E455</f>
        <v>43938</v>
      </c>
      <c r="E455" s="22">
        <f t="shared" si="7"/>
        <v>611599</v>
      </c>
    </row>
    <row r="456" spans="1:5" x14ac:dyDescent="0.25">
      <c r="A456" s="13">
        <v>453</v>
      </c>
      <c r="B456" s="14" t="s">
        <v>465</v>
      </c>
      <c r="C456" s="22">
        <f>+'FEBRERO ORD'!N456</f>
        <v>367913</v>
      </c>
      <c r="D456" s="22">
        <f>+'3ER AJ CUATR FGP Y FFM 22'!E456</f>
        <v>41994</v>
      </c>
      <c r="E456" s="22">
        <f t="shared" si="7"/>
        <v>409907</v>
      </c>
    </row>
    <row r="457" spans="1:5" x14ac:dyDescent="0.25">
      <c r="A457" s="13">
        <v>454</v>
      </c>
      <c r="B457" s="14" t="s">
        <v>466</v>
      </c>
      <c r="C457" s="22">
        <f>+'FEBRERO ORD'!N457</f>
        <v>304366</v>
      </c>
      <c r="D457" s="22">
        <f>+'3ER AJ CUATR FGP Y FFM 22'!E457</f>
        <v>20933</v>
      </c>
      <c r="E457" s="22">
        <f t="shared" si="7"/>
        <v>325299</v>
      </c>
    </row>
    <row r="458" spans="1:5" x14ac:dyDescent="0.25">
      <c r="A458" s="13">
        <v>455</v>
      </c>
      <c r="B458" s="14" t="s">
        <v>467</v>
      </c>
      <c r="C458" s="22">
        <f>+'FEBRERO ORD'!N458</f>
        <v>369798</v>
      </c>
      <c r="D458" s="22">
        <f>+'3ER AJ CUATR FGP Y FFM 22'!E458</f>
        <v>30177</v>
      </c>
      <c r="E458" s="22">
        <f t="shared" si="7"/>
        <v>399975</v>
      </c>
    </row>
    <row r="459" spans="1:5" x14ac:dyDescent="0.25">
      <c r="A459" s="13">
        <v>456</v>
      </c>
      <c r="B459" s="14" t="s">
        <v>468</v>
      </c>
      <c r="C459" s="22">
        <f>+'FEBRERO ORD'!N459</f>
        <v>275484</v>
      </c>
      <c r="D459" s="22">
        <f>+'3ER AJ CUATR FGP Y FFM 22'!E459</f>
        <v>21897</v>
      </c>
      <c r="E459" s="22">
        <f t="shared" si="7"/>
        <v>297381</v>
      </c>
    </row>
    <row r="460" spans="1:5" x14ac:dyDescent="0.25">
      <c r="A460" s="13">
        <v>457</v>
      </c>
      <c r="B460" s="14" t="s">
        <v>469</v>
      </c>
      <c r="C460" s="22">
        <f>+'FEBRERO ORD'!N460</f>
        <v>356358</v>
      </c>
      <c r="D460" s="22">
        <f>+'3ER AJ CUATR FGP Y FFM 22'!E460</f>
        <v>24556</v>
      </c>
      <c r="E460" s="22">
        <f t="shared" si="7"/>
        <v>380914</v>
      </c>
    </row>
    <row r="461" spans="1:5" x14ac:dyDescent="0.25">
      <c r="A461" s="13">
        <v>458</v>
      </c>
      <c r="B461" s="14" t="s">
        <v>470</v>
      </c>
      <c r="C461" s="22">
        <f>+'FEBRERO ORD'!N461</f>
        <v>284854</v>
      </c>
      <c r="D461" s="22">
        <f>+'3ER AJ CUATR FGP Y FFM 22'!E461</f>
        <v>19774</v>
      </c>
      <c r="E461" s="22">
        <f t="shared" si="7"/>
        <v>304628</v>
      </c>
    </row>
    <row r="462" spans="1:5" x14ac:dyDescent="0.25">
      <c r="A462" s="13">
        <v>459</v>
      </c>
      <c r="B462" s="14" t="s">
        <v>471</v>
      </c>
      <c r="C462" s="22">
        <f>+'FEBRERO ORD'!N462</f>
        <v>614063</v>
      </c>
      <c r="D462" s="22">
        <f>+'3ER AJ CUATR FGP Y FFM 22'!E462</f>
        <v>60071</v>
      </c>
      <c r="E462" s="22">
        <f t="shared" si="7"/>
        <v>674134</v>
      </c>
    </row>
    <row r="463" spans="1:5" x14ac:dyDescent="0.25">
      <c r="A463" s="13">
        <v>460</v>
      </c>
      <c r="B463" s="14" t="s">
        <v>472</v>
      </c>
      <c r="C463" s="22">
        <f>+'FEBRERO ORD'!N463</f>
        <v>467279</v>
      </c>
      <c r="D463" s="22">
        <f>+'3ER AJ CUATR FGP Y FFM 22'!E463</f>
        <v>30712</v>
      </c>
      <c r="E463" s="22">
        <f t="shared" si="7"/>
        <v>497991</v>
      </c>
    </row>
    <row r="464" spans="1:5" x14ac:dyDescent="0.25">
      <c r="A464" s="13">
        <v>461</v>
      </c>
      <c r="B464" s="14" t="s">
        <v>473</v>
      </c>
      <c r="C464" s="22">
        <f>+'FEBRERO ORD'!N464</f>
        <v>177195</v>
      </c>
      <c r="D464" s="22">
        <f>+'3ER AJ CUATR FGP Y FFM 22'!E464</f>
        <v>8403</v>
      </c>
      <c r="E464" s="22">
        <f t="shared" si="7"/>
        <v>185598</v>
      </c>
    </row>
    <row r="465" spans="1:5" x14ac:dyDescent="0.25">
      <c r="A465" s="13">
        <v>462</v>
      </c>
      <c r="B465" s="14" t="s">
        <v>474</v>
      </c>
      <c r="C465" s="22">
        <f>+'FEBRERO ORD'!N465</f>
        <v>611553</v>
      </c>
      <c r="D465" s="22">
        <f>+'3ER AJ CUATR FGP Y FFM 22'!E465</f>
        <v>52590</v>
      </c>
      <c r="E465" s="22">
        <f t="shared" si="7"/>
        <v>664143</v>
      </c>
    </row>
    <row r="466" spans="1:5" x14ac:dyDescent="0.25">
      <c r="A466" s="13">
        <v>463</v>
      </c>
      <c r="B466" s="14" t="s">
        <v>475</v>
      </c>
      <c r="C466" s="22">
        <f>+'FEBRERO ORD'!N466</f>
        <v>146664</v>
      </c>
      <c r="D466" s="22">
        <f>+'3ER AJ CUATR FGP Y FFM 22'!E466</f>
        <v>6442</v>
      </c>
      <c r="E466" s="22">
        <f t="shared" si="7"/>
        <v>153106</v>
      </c>
    </row>
    <row r="467" spans="1:5" x14ac:dyDescent="0.25">
      <c r="A467" s="13">
        <v>464</v>
      </c>
      <c r="B467" s="14" t="s">
        <v>476</v>
      </c>
      <c r="C467" s="22">
        <f>+'FEBRERO ORD'!N467</f>
        <v>136783</v>
      </c>
      <c r="D467" s="22">
        <f>+'3ER AJ CUATR FGP Y FFM 22'!E467</f>
        <v>6541</v>
      </c>
      <c r="E467" s="22">
        <f t="shared" si="7"/>
        <v>143324</v>
      </c>
    </row>
    <row r="468" spans="1:5" x14ac:dyDescent="0.25">
      <c r="A468" s="13">
        <v>465</v>
      </c>
      <c r="B468" s="14" t="s">
        <v>477</v>
      </c>
      <c r="C468" s="22">
        <f>+'FEBRERO ORD'!N468</f>
        <v>198346</v>
      </c>
      <c r="D468" s="22">
        <f>+'3ER AJ CUATR FGP Y FFM 22'!E468</f>
        <v>9950</v>
      </c>
      <c r="E468" s="22">
        <f t="shared" si="7"/>
        <v>208296</v>
      </c>
    </row>
    <row r="469" spans="1:5" x14ac:dyDescent="0.25">
      <c r="A469" s="13">
        <v>466</v>
      </c>
      <c r="B469" s="14" t="s">
        <v>478</v>
      </c>
      <c r="C469" s="22">
        <f>+'FEBRERO ORD'!N469</f>
        <v>952209</v>
      </c>
      <c r="D469" s="22">
        <f>+'3ER AJ CUATR FGP Y FFM 22'!E469</f>
        <v>88322</v>
      </c>
      <c r="E469" s="22">
        <f t="shared" si="7"/>
        <v>1040531</v>
      </c>
    </row>
    <row r="470" spans="1:5" x14ac:dyDescent="0.25">
      <c r="A470" s="13">
        <v>467</v>
      </c>
      <c r="B470" s="14" t="s">
        <v>479</v>
      </c>
      <c r="C470" s="22">
        <f>+'FEBRERO ORD'!N470</f>
        <v>3227115</v>
      </c>
      <c r="D470" s="22">
        <f>+'3ER AJ CUATR FGP Y FFM 22'!E470</f>
        <v>202064</v>
      </c>
      <c r="E470" s="22">
        <f t="shared" si="7"/>
        <v>3429179</v>
      </c>
    </row>
    <row r="471" spans="1:5" x14ac:dyDescent="0.25">
      <c r="A471" s="13">
        <v>468</v>
      </c>
      <c r="B471" s="14" t="s">
        <v>480</v>
      </c>
      <c r="C471" s="22">
        <f>+'FEBRERO ORD'!N471</f>
        <v>1180380</v>
      </c>
      <c r="D471" s="22">
        <f>+'3ER AJ CUATR FGP Y FFM 22'!E471</f>
        <v>83353</v>
      </c>
      <c r="E471" s="22">
        <f t="shared" si="7"/>
        <v>1263733</v>
      </c>
    </row>
    <row r="472" spans="1:5" x14ac:dyDescent="0.25">
      <c r="A472" s="13">
        <v>469</v>
      </c>
      <c r="B472" s="14" t="s">
        <v>481</v>
      </c>
      <c r="C472" s="22">
        <f>+'FEBRERO ORD'!N472</f>
        <v>3729882</v>
      </c>
      <c r="D472" s="22">
        <f>+'3ER AJ CUATR FGP Y FFM 22'!E472</f>
        <v>435191</v>
      </c>
      <c r="E472" s="22">
        <f t="shared" si="7"/>
        <v>4165073</v>
      </c>
    </row>
    <row r="473" spans="1:5" x14ac:dyDescent="0.25">
      <c r="A473" s="13">
        <v>470</v>
      </c>
      <c r="B473" s="14" t="s">
        <v>482</v>
      </c>
      <c r="C473" s="22">
        <f>+'FEBRERO ORD'!N473</f>
        <v>407178</v>
      </c>
      <c r="D473" s="22">
        <f>+'3ER AJ CUATR FGP Y FFM 22'!E473</f>
        <v>30107</v>
      </c>
      <c r="E473" s="22">
        <f t="shared" si="7"/>
        <v>437285</v>
      </c>
    </row>
    <row r="474" spans="1:5" x14ac:dyDescent="0.25">
      <c r="A474" s="13">
        <v>471</v>
      </c>
      <c r="B474" s="14" t="s">
        <v>483</v>
      </c>
      <c r="C474" s="22">
        <f>+'FEBRERO ORD'!N474</f>
        <v>174193</v>
      </c>
      <c r="D474" s="22">
        <f>+'3ER AJ CUATR FGP Y FFM 22'!E474</f>
        <v>6521</v>
      </c>
      <c r="E474" s="22">
        <f t="shared" si="7"/>
        <v>180714</v>
      </c>
    </row>
    <row r="475" spans="1:5" x14ac:dyDescent="0.25">
      <c r="A475" s="13">
        <v>472</v>
      </c>
      <c r="B475" s="14" t="s">
        <v>484</v>
      </c>
      <c r="C475" s="22">
        <f>+'FEBRERO ORD'!N475</f>
        <v>676312</v>
      </c>
      <c r="D475" s="22">
        <f>+'3ER AJ CUATR FGP Y FFM 22'!E475</f>
        <v>24622</v>
      </c>
      <c r="E475" s="22">
        <f t="shared" si="7"/>
        <v>700934</v>
      </c>
    </row>
    <row r="476" spans="1:5" x14ac:dyDescent="0.25">
      <c r="A476" s="13">
        <v>473</v>
      </c>
      <c r="B476" s="14" t="s">
        <v>485</v>
      </c>
      <c r="C476" s="22">
        <f>+'FEBRERO ORD'!N476</f>
        <v>219415</v>
      </c>
      <c r="D476" s="22">
        <f>+'3ER AJ CUATR FGP Y FFM 22'!E476</f>
        <v>13314</v>
      </c>
      <c r="E476" s="22">
        <f t="shared" si="7"/>
        <v>232729</v>
      </c>
    </row>
    <row r="477" spans="1:5" x14ac:dyDescent="0.25">
      <c r="A477" s="13">
        <v>474</v>
      </c>
      <c r="B477" s="14" t="s">
        <v>486</v>
      </c>
      <c r="C477" s="22">
        <f>+'FEBRERO ORD'!N477</f>
        <v>305897</v>
      </c>
      <c r="D477" s="22">
        <f>+'3ER AJ CUATR FGP Y FFM 22'!E477</f>
        <v>22213</v>
      </c>
      <c r="E477" s="22">
        <f t="shared" si="7"/>
        <v>328110</v>
      </c>
    </row>
    <row r="478" spans="1:5" x14ac:dyDescent="0.25">
      <c r="A478" s="13">
        <v>475</v>
      </c>
      <c r="B478" s="14" t="s">
        <v>487</v>
      </c>
      <c r="C478" s="22">
        <f>+'FEBRERO ORD'!N478</f>
        <v>1530285</v>
      </c>
      <c r="D478" s="22">
        <f>+'3ER AJ CUATR FGP Y FFM 22'!E478</f>
        <v>150217</v>
      </c>
      <c r="E478" s="22">
        <f t="shared" si="7"/>
        <v>1680502</v>
      </c>
    </row>
    <row r="479" spans="1:5" x14ac:dyDescent="0.25">
      <c r="A479" s="13">
        <v>476</v>
      </c>
      <c r="B479" s="14" t="s">
        <v>488</v>
      </c>
      <c r="C479" s="22">
        <f>+'FEBRERO ORD'!N479</f>
        <v>139655</v>
      </c>
      <c r="D479" s="22">
        <f>+'3ER AJ CUATR FGP Y FFM 22'!E479</f>
        <v>6544</v>
      </c>
      <c r="E479" s="22">
        <f t="shared" si="7"/>
        <v>146199</v>
      </c>
    </row>
    <row r="480" spans="1:5" x14ac:dyDescent="0.25">
      <c r="A480" s="13">
        <v>477</v>
      </c>
      <c r="B480" s="14" t="s">
        <v>489</v>
      </c>
      <c r="C480" s="22">
        <f>+'FEBRERO ORD'!N480</f>
        <v>264790</v>
      </c>
      <c r="D480" s="22">
        <f>+'3ER AJ CUATR FGP Y FFM 22'!E480</f>
        <v>16204</v>
      </c>
      <c r="E480" s="22">
        <f t="shared" si="7"/>
        <v>280994</v>
      </c>
    </row>
    <row r="481" spans="1:5" x14ac:dyDescent="0.25">
      <c r="A481" s="13">
        <v>478</v>
      </c>
      <c r="B481" s="14" t="s">
        <v>490</v>
      </c>
      <c r="C481" s="22">
        <f>+'FEBRERO ORD'!N481</f>
        <v>208866</v>
      </c>
      <c r="D481" s="22">
        <f>+'3ER AJ CUATR FGP Y FFM 22'!E481</f>
        <v>9404</v>
      </c>
      <c r="E481" s="22">
        <f t="shared" si="7"/>
        <v>218270</v>
      </c>
    </row>
    <row r="482" spans="1:5" x14ac:dyDescent="0.25">
      <c r="A482" s="13">
        <v>479</v>
      </c>
      <c r="B482" s="14" t="s">
        <v>491</v>
      </c>
      <c r="C482" s="22">
        <f>+'FEBRERO ORD'!N482</f>
        <v>117262</v>
      </c>
      <c r="D482" s="22">
        <f>+'3ER AJ CUATR FGP Y FFM 22'!E482</f>
        <v>1753</v>
      </c>
      <c r="E482" s="22">
        <f t="shared" si="7"/>
        <v>119015</v>
      </c>
    </row>
    <row r="483" spans="1:5" x14ac:dyDescent="0.25">
      <c r="A483" s="13">
        <v>480</v>
      </c>
      <c r="B483" s="14" t="s">
        <v>492</v>
      </c>
      <c r="C483" s="22">
        <f>+'FEBRERO ORD'!N483</f>
        <v>245489</v>
      </c>
      <c r="D483" s="22">
        <f>+'3ER AJ CUATR FGP Y FFM 22'!E483</f>
        <v>15965</v>
      </c>
      <c r="E483" s="22">
        <f t="shared" si="7"/>
        <v>261454</v>
      </c>
    </row>
    <row r="484" spans="1:5" x14ac:dyDescent="0.25">
      <c r="A484" s="13">
        <v>481</v>
      </c>
      <c r="B484" s="14" t="s">
        <v>493</v>
      </c>
      <c r="C484" s="22">
        <f>+'FEBRERO ORD'!N484</f>
        <v>301142</v>
      </c>
      <c r="D484" s="22">
        <f>+'3ER AJ CUATR FGP Y FFM 22'!E484</f>
        <v>23538</v>
      </c>
      <c r="E484" s="22">
        <f t="shared" si="7"/>
        <v>324680</v>
      </c>
    </row>
    <row r="485" spans="1:5" x14ac:dyDescent="0.25">
      <c r="A485" s="13">
        <v>482</v>
      </c>
      <c r="B485" s="14" t="s">
        <v>494</v>
      </c>
      <c r="C485" s="22">
        <f>+'FEBRERO ORD'!N485</f>
        <v>6667948</v>
      </c>
      <c r="D485" s="22">
        <f>+'3ER AJ CUATR FGP Y FFM 22'!E485</f>
        <v>717639</v>
      </c>
      <c r="E485" s="22">
        <f t="shared" si="7"/>
        <v>7385587</v>
      </c>
    </row>
    <row r="486" spans="1:5" x14ac:dyDescent="0.25">
      <c r="A486" s="13">
        <v>483</v>
      </c>
      <c r="B486" s="14" t="s">
        <v>495</v>
      </c>
      <c r="C486" s="22">
        <f>+'FEBRERO ORD'!N486</f>
        <v>1049990</v>
      </c>
      <c r="D486" s="22">
        <f>+'3ER AJ CUATR FGP Y FFM 22'!E486</f>
        <v>63784</v>
      </c>
      <c r="E486" s="22">
        <f t="shared" si="7"/>
        <v>1113774</v>
      </c>
    </row>
    <row r="487" spans="1:5" x14ac:dyDescent="0.25">
      <c r="A487" s="13">
        <v>484</v>
      </c>
      <c r="B487" s="14" t="s">
        <v>496</v>
      </c>
      <c r="C487" s="22">
        <f>+'FEBRERO ORD'!N487</f>
        <v>546928</v>
      </c>
      <c r="D487" s="22">
        <f>+'3ER AJ CUATR FGP Y FFM 22'!E487</f>
        <v>46749</v>
      </c>
      <c r="E487" s="22">
        <f t="shared" si="7"/>
        <v>593677</v>
      </c>
    </row>
    <row r="488" spans="1:5" x14ac:dyDescent="0.25">
      <c r="A488" s="13">
        <v>485</v>
      </c>
      <c r="B488" s="14" t="s">
        <v>497</v>
      </c>
      <c r="C488" s="22">
        <f>+'FEBRERO ORD'!N488</f>
        <v>339462</v>
      </c>
      <c r="D488" s="22">
        <f>+'3ER AJ CUATR FGP Y FFM 22'!E488</f>
        <v>19248</v>
      </c>
      <c r="E488" s="22">
        <f t="shared" si="7"/>
        <v>358710</v>
      </c>
    </row>
    <row r="489" spans="1:5" x14ac:dyDescent="0.25">
      <c r="A489" s="13">
        <v>486</v>
      </c>
      <c r="B489" s="14" t="s">
        <v>498</v>
      </c>
      <c r="C489" s="22">
        <f>+'FEBRERO ORD'!N489</f>
        <v>496523</v>
      </c>
      <c r="D489" s="22">
        <f>+'3ER AJ CUATR FGP Y FFM 22'!E489</f>
        <v>34081</v>
      </c>
      <c r="E489" s="22">
        <f t="shared" si="7"/>
        <v>530604</v>
      </c>
    </row>
    <row r="490" spans="1:5" x14ac:dyDescent="0.25">
      <c r="A490" s="13">
        <v>487</v>
      </c>
      <c r="B490" s="14" t="s">
        <v>499</v>
      </c>
      <c r="C490" s="22">
        <f>+'FEBRERO ORD'!N490</f>
        <v>396061</v>
      </c>
      <c r="D490" s="22">
        <f>+'3ER AJ CUATR FGP Y FFM 22'!E490</f>
        <v>31409</v>
      </c>
      <c r="E490" s="22">
        <f t="shared" si="7"/>
        <v>427470</v>
      </c>
    </row>
    <row r="491" spans="1:5" x14ac:dyDescent="0.25">
      <c r="A491" s="13">
        <v>488</v>
      </c>
      <c r="B491" s="14" t="s">
        <v>500</v>
      </c>
      <c r="C491" s="22">
        <f>+'FEBRERO ORD'!N491</f>
        <v>119020</v>
      </c>
      <c r="D491" s="22">
        <f>+'3ER AJ CUATR FGP Y FFM 22'!E491</f>
        <v>2887</v>
      </c>
      <c r="E491" s="22">
        <f t="shared" si="7"/>
        <v>121907</v>
      </c>
    </row>
    <row r="492" spans="1:5" x14ac:dyDescent="0.25">
      <c r="A492" s="13">
        <v>489</v>
      </c>
      <c r="B492" s="14" t="s">
        <v>501</v>
      </c>
      <c r="C492" s="22">
        <f>+'FEBRERO ORD'!N492</f>
        <v>523749</v>
      </c>
      <c r="D492" s="22">
        <f>+'3ER AJ CUATR FGP Y FFM 22'!E492</f>
        <v>29474</v>
      </c>
      <c r="E492" s="22">
        <f t="shared" si="7"/>
        <v>553223</v>
      </c>
    </row>
    <row r="493" spans="1:5" x14ac:dyDescent="0.25">
      <c r="A493" s="13">
        <v>490</v>
      </c>
      <c r="B493" s="14" t="s">
        <v>502</v>
      </c>
      <c r="C493" s="22">
        <f>+'FEBRERO ORD'!N493</f>
        <v>320663</v>
      </c>
      <c r="D493" s="22">
        <f>+'3ER AJ CUATR FGP Y FFM 22'!E493</f>
        <v>23632</v>
      </c>
      <c r="E493" s="22">
        <f t="shared" si="7"/>
        <v>344295</v>
      </c>
    </row>
    <row r="494" spans="1:5" x14ac:dyDescent="0.25">
      <c r="A494" s="13">
        <v>491</v>
      </c>
      <c r="B494" s="14" t="s">
        <v>503</v>
      </c>
      <c r="C494" s="22">
        <f>+'FEBRERO ORD'!N494</f>
        <v>396860</v>
      </c>
      <c r="D494" s="22">
        <f>+'3ER AJ CUATR FGP Y FFM 22'!E494</f>
        <v>33264</v>
      </c>
      <c r="E494" s="22">
        <f t="shared" si="7"/>
        <v>430124</v>
      </c>
    </row>
    <row r="495" spans="1:5" x14ac:dyDescent="0.25">
      <c r="A495" s="13">
        <v>492</v>
      </c>
      <c r="B495" s="14" t="s">
        <v>504</v>
      </c>
      <c r="C495" s="22">
        <f>+'FEBRERO ORD'!N495</f>
        <v>495061</v>
      </c>
      <c r="D495" s="22">
        <f>+'3ER AJ CUATR FGP Y FFM 22'!E495</f>
        <v>37966</v>
      </c>
      <c r="E495" s="22">
        <f t="shared" si="7"/>
        <v>533027</v>
      </c>
    </row>
    <row r="496" spans="1:5" x14ac:dyDescent="0.25">
      <c r="A496" s="13">
        <v>493</v>
      </c>
      <c r="B496" s="14" t="s">
        <v>505</v>
      </c>
      <c r="C496" s="22">
        <f>+'FEBRERO ORD'!N496</f>
        <v>134485</v>
      </c>
      <c r="D496" s="22">
        <f>+'3ER AJ CUATR FGP Y FFM 22'!E496</f>
        <v>7563</v>
      </c>
      <c r="E496" s="22">
        <f t="shared" si="7"/>
        <v>142048</v>
      </c>
    </row>
    <row r="497" spans="1:5" x14ac:dyDescent="0.25">
      <c r="A497" s="13">
        <v>494</v>
      </c>
      <c r="B497" s="14" t="s">
        <v>506</v>
      </c>
      <c r="C497" s="22">
        <f>+'FEBRERO ORD'!N497</f>
        <v>514385</v>
      </c>
      <c r="D497" s="22">
        <f>+'3ER AJ CUATR FGP Y FFM 22'!E497</f>
        <v>38694</v>
      </c>
      <c r="E497" s="22">
        <f t="shared" si="7"/>
        <v>553079</v>
      </c>
    </row>
    <row r="498" spans="1:5" x14ac:dyDescent="0.25">
      <c r="A498" s="13">
        <v>495</v>
      </c>
      <c r="B498" s="14" t="s">
        <v>507</v>
      </c>
      <c r="C498" s="22">
        <f>+'FEBRERO ORD'!N498</f>
        <v>318662</v>
      </c>
      <c r="D498" s="22">
        <f>+'3ER AJ CUATR FGP Y FFM 22'!E498</f>
        <v>18327</v>
      </c>
      <c r="E498" s="22">
        <f t="shared" si="7"/>
        <v>336989</v>
      </c>
    </row>
    <row r="499" spans="1:5" x14ac:dyDescent="0.25">
      <c r="A499" s="13">
        <v>496</v>
      </c>
      <c r="B499" s="14" t="s">
        <v>508</v>
      </c>
      <c r="C499" s="22">
        <f>+'FEBRERO ORD'!N499</f>
        <v>204764</v>
      </c>
      <c r="D499" s="22">
        <f>+'3ER AJ CUATR FGP Y FFM 22'!E499</f>
        <v>11265</v>
      </c>
      <c r="E499" s="22">
        <f t="shared" si="7"/>
        <v>216029</v>
      </c>
    </row>
    <row r="500" spans="1:5" x14ac:dyDescent="0.25">
      <c r="A500" s="13">
        <v>497</v>
      </c>
      <c r="B500" s="14" t="s">
        <v>509</v>
      </c>
      <c r="C500" s="22">
        <f>+'FEBRERO ORD'!N500</f>
        <v>481501</v>
      </c>
      <c r="D500" s="22">
        <f>+'3ER AJ CUATR FGP Y FFM 22'!E500</f>
        <v>41615</v>
      </c>
      <c r="E500" s="22">
        <f t="shared" si="7"/>
        <v>523116</v>
      </c>
    </row>
    <row r="501" spans="1:5" x14ac:dyDescent="0.25">
      <c r="A501" s="13">
        <v>498</v>
      </c>
      <c r="B501" s="14" t="s">
        <v>510</v>
      </c>
      <c r="C501" s="22">
        <f>+'FEBRERO ORD'!N501</f>
        <v>925477</v>
      </c>
      <c r="D501" s="22">
        <f>+'3ER AJ CUATR FGP Y FFM 22'!E501</f>
        <v>45818</v>
      </c>
      <c r="E501" s="22">
        <f t="shared" si="7"/>
        <v>971295</v>
      </c>
    </row>
    <row r="502" spans="1:5" x14ac:dyDescent="0.25">
      <c r="A502" s="13">
        <v>499</v>
      </c>
      <c r="B502" s="14" t="s">
        <v>511</v>
      </c>
      <c r="C502" s="22">
        <f>+'FEBRERO ORD'!N502</f>
        <v>375205</v>
      </c>
      <c r="D502" s="22">
        <f>+'3ER AJ CUATR FGP Y FFM 22'!E502</f>
        <v>39149</v>
      </c>
      <c r="E502" s="22">
        <f t="shared" si="7"/>
        <v>414354</v>
      </c>
    </row>
    <row r="503" spans="1:5" x14ac:dyDescent="0.25">
      <c r="A503" s="13">
        <v>500</v>
      </c>
      <c r="B503" s="14" t="s">
        <v>512</v>
      </c>
      <c r="C503" s="22">
        <f>+'FEBRERO ORD'!N503</f>
        <v>754304</v>
      </c>
      <c r="D503" s="22">
        <f>+'3ER AJ CUATR FGP Y FFM 22'!E503</f>
        <v>72200</v>
      </c>
      <c r="E503" s="22">
        <f t="shared" si="7"/>
        <v>826504</v>
      </c>
    </row>
    <row r="504" spans="1:5" x14ac:dyDescent="0.25">
      <c r="A504" s="13">
        <v>501</v>
      </c>
      <c r="B504" s="14" t="s">
        <v>513</v>
      </c>
      <c r="C504" s="22">
        <f>+'FEBRERO ORD'!N504</f>
        <v>178093</v>
      </c>
      <c r="D504" s="22">
        <f>+'3ER AJ CUATR FGP Y FFM 22'!E504</f>
        <v>9654</v>
      </c>
      <c r="E504" s="22">
        <f t="shared" si="7"/>
        <v>187747</v>
      </c>
    </row>
    <row r="505" spans="1:5" x14ac:dyDescent="0.25">
      <c r="A505" s="13">
        <v>502</v>
      </c>
      <c r="B505" s="14" t="s">
        <v>514</v>
      </c>
      <c r="C505" s="22">
        <f>+'FEBRERO ORD'!N505</f>
        <v>455759</v>
      </c>
      <c r="D505" s="22">
        <f>+'3ER AJ CUATR FGP Y FFM 22'!E505</f>
        <v>31800</v>
      </c>
      <c r="E505" s="22">
        <f t="shared" si="7"/>
        <v>487559</v>
      </c>
    </row>
    <row r="506" spans="1:5" x14ac:dyDescent="0.25">
      <c r="A506" s="13">
        <v>503</v>
      </c>
      <c r="B506" s="14" t="s">
        <v>515</v>
      </c>
      <c r="C506" s="22">
        <f>+'FEBRERO ORD'!N506</f>
        <v>213130</v>
      </c>
      <c r="D506" s="22">
        <f>+'3ER AJ CUATR FGP Y FFM 22'!E506</f>
        <v>9259</v>
      </c>
      <c r="E506" s="22">
        <f t="shared" si="7"/>
        <v>222389</v>
      </c>
    </row>
    <row r="507" spans="1:5" x14ac:dyDescent="0.25">
      <c r="A507" s="13">
        <v>504</v>
      </c>
      <c r="B507" s="14" t="s">
        <v>516</v>
      </c>
      <c r="C507" s="22">
        <f>+'FEBRERO ORD'!N507</f>
        <v>290021</v>
      </c>
      <c r="D507" s="22">
        <f>+'3ER AJ CUATR FGP Y FFM 22'!E507</f>
        <v>19713</v>
      </c>
      <c r="E507" s="22">
        <f t="shared" si="7"/>
        <v>309734</v>
      </c>
    </row>
    <row r="508" spans="1:5" x14ac:dyDescent="0.25">
      <c r="A508" s="13">
        <v>505</v>
      </c>
      <c r="B508" s="14" t="s">
        <v>517</v>
      </c>
      <c r="C508" s="22">
        <f>+'FEBRERO ORD'!N508</f>
        <v>1476914</v>
      </c>
      <c r="D508" s="22">
        <f>+'3ER AJ CUATR FGP Y FFM 22'!E508</f>
        <v>271691</v>
      </c>
      <c r="E508" s="22">
        <f t="shared" si="7"/>
        <v>1748605</v>
      </c>
    </row>
    <row r="509" spans="1:5" x14ac:dyDescent="0.25">
      <c r="A509" s="13">
        <v>506</v>
      </c>
      <c r="B509" s="14" t="s">
        <v>518</v>
      </c>
      <c r="C509" s="22">
        <f>+'FEBRERO ORD'!N509</f>
        <v>235514</v>
      </c>
      <c r="D509" s="22">
        <f>+'3ER AJ CUATR FGP Y FFM 22'!E509</f>
        <v>9633</v>
      </c>
      <c r="E509" s="22">
        <f t="shared" si="7"/>
        <v>245147</v>
      </c>
    </row>
    <row r="510" spans="1:5" x14ac:dyDescent="0.25">
      <c r="A510" s="13">
        <v>507</v>
      </c>
      <c r="B510" s="14" t="s">
        <v>519</v>
      </c>
      <c r="C510" s="22">
        <f>+'FEBRERO ORD'!N510</f>
        <v>352559</v>
      </c>
      <c r="D510" s="22">
        <f>+'3ER AJ CUATR FGP Y FFM 22'!E510</f>
        <v>25235</v>
      </c>
      <c r="E510" s="22">
        <f t="shared" si="7"/>
        <v>377794</v>
      </c>
    </row>
    <row r="511" spans="1:5" x14ac:dyDescent="0.25">
      <c r="A511" s="13">
        <v>508</v>
      </c>
      <c r="B511" s="14" t="s">
        <v>520</v>
      </c>
      <c r="C511" s="22">
        <f>+'FEBRERO ORD'!N511</f>
        <v>200419</v>
      </c>
      <c r="D511" s="22">
        <f>+'3ER AJ CUATR FGP Y FFM 22'!E511</f>
        <v>17273</v>
      </c>
      <c r="E511" s="22">
        <f t="shared" si="7"/>
        <v>217692</v>
      </c>
    </row>
    <row r="512" spans="1:5" x14ac:dyDescent="0.25">
      <c r="A512" s="13">
        <v>509</v>
      </c>
      <c r="B512" s="14" t="s">
        <v>521</v>
      </c>
      <c r="C512" s="22">
        <f>+'FEBRERO ORD'!N512</f>
        <v>839042</v>
      </c>
      <c r="D512" s="22">
        <f>+'3ER AJ CUATR FGP Y FFM 22'!E512</f>
        <v>68375</v>
      </c>
      <c r="E512" s="22">
        <f t="shared" si="7"/>
        <v>907417</v>
      </c>
    </row>
    <row r="513" spans="1:5" x14ac:dyDescent="0.25">
      <c r="A513" s="13">
        <v>510</v>
      </c>
      <c r="B513" s="14" t="s">
        <v>522</v>
      </c>
      <c r="C513" s="22">
        <f>+'FEBRERO ORD'!N513</f>
        <v>164377</v>
      </c>
      <c r="D513" s="22">
        <f>+'3ER AJ CUATR FGP Y FFM 22'!E513</f>
        <v>6533</v>
      </c>
      <c r="E513" s="22">
        <f t="shared" si="7"/>
        <v>170910</v>
      </c>
    </row>
    <row r="514" spans="1:5" x14ac:dyDescent="0.25">
      <c r="A514" s="13">
        <v>511</v>
      </c>
      <c r="B514" s="14" t="s">
        <v>523</v>
      </c>
      <c r="C514" s="22">
        <f>+'FEBRERO ORD'!N514</f>
        <v>422093</v>
      </c>
      <c r="D514" s="22">
        <f>+'3ER AJ CUATR FGP Y FFM 22'!E514</f>
        <v>36049</v>
      </c>
      <c r="E514" s="22">
        <f t="shared" si="7"/>
        <v>458142</v>
      </c>
    </row>
    <row r="515" spans="1:5" x14ac:dyDescent="0.25">
      <c r="A515" s="13">
        <v>512</v>
      </c>
      <c r="B515" s="14" t="s">
        <v>524</v>
      </c>
      <c r="C515" s="22">
        <f>+'FEBRERO ORD'!N515</f>
        <v>176352</v>
      </c>
      <c r="D515" s="22">
        <f>+'3ER AJ CUATR FGP Y FFM 22'!E515</f>
        <v>6687</v>
      </c>
      <c r="E515" s="22">
        <f t="shared" si="7"/>
        <v>183039</v>
      </c>
    </row>
    <row r="516" spans="1:5" x14ac:dyDescent="0.25">
      <c r="A516" s="13">
        <v>513</v>
      </c>
      <c r="B516" s="14" t="s">
        <v>525</v>
      </c>
      <c r="C516" s="22">
        <f>+'FEBRERO ORD'!N516</f>
        <v>766082</v>
      </c>
      <c r="D516" s="22">
        <f>+'3ER AJ CUATR FGP Y FFM 22'!E516</f>
        <v>78864</v>
      </c>
      <c r="E516" s="22">
        <f t="shared" si="7"/>
        <v>844946</v>
      </c>
    </row>
    <row r="517" spans="1:5" x14ac:dyDescent="0.25">
      <c r="A517" s="13">
        <v>514</v>
      </c>
      <c r="B517" s="14" t="s">
        <v>526</v>
      </c>
      <c r="C517" s="22">
        <f>+'FEBRERO ORD'!N517</f>
        <v>193301</v>
      </c>
      <c r="D517" s="22">
        <f>+'3ER AJ CUATR FGP Y FFM 22'!E517</f>
        <v>6019</v>
      </c>
      <c r="E517" s="22">
        <f t="shared" ref="E517:E573" si="8">+SUM(C517:D517)</f>
        <v>199320</v>
      </c>
    </row>
    <row r="518" spans="1:5" x14ac:dyDescent="0.25">
      <c r="A518" s="13">
        <v>515</v>
      </c>
      <c r="B518" s="14" t="s">
        <v>527</v>
      </c>
      <c r="C518" s="22">
        <f>+'FEBRERO ORD'!N518</f>
        <v>8782458</v>
      </c>
      <c r="D518" s="22">
        <f>+'3ER AJ CUATR FGP Y FFM 22'!E518</f>
        <v>1121931</v>
      </c>
      <c r="E518" s="22">
        <f t="shared" si="8"/>
        <v>9904389</v>
      </c>
    </row>
    <row r="519" spans="1:5" x14ac:dyDescent="0.25">
      <c r="A519" s="13">
        <v>516</v>
      </c>
      <c r="B519" s="14" t="s">
        <v>528</v>
      </c>
      <c r="C519" s="22">
        <f>+'FEBRERO ORD'!N519</f>
        <v>506953</v>
      </c>
      <c r="D519" s="22">
        <f>+'3ER AJ CUATR FGP Y FFM 22'!E519</f>
        <v>46728</v>
      </c>
      <c r="E519" s="22">
        <f t="shared" si="8"/>
        <v>553681</v>
      </c>
    </row>
    <row r="520" spans="1:5" x14ac:dyDescent="0.25">
      <c r="A520" s="13">
        <v>517</v>
      </c>
      <c r="B520" s="14" t="s">
        <v>529</v>
      </c>
      <c r="C520" s="22">
        <f>+'FEBRERO ORD'!N520</f>
        <v>537684</v>
      </c>
      <c r="D520" s="22">
        <f>+'3ER AJ CUATR FGP Y FFM 22'!E520</f>
        <v>57617</v>
      </c>
      <c r="E520" s="22">
        <f t="shared" si="8"/>
        <v>595301</v>
      </c>
    </row>
    <row r="521" spans="1:5" x14ac:dyDescent="0.25">
      <c r="A521" s="13">
        <v>518</v>
      </c>
      <c r="B521" s="14" t="s">
        <v>530</v>
      </c>
      <c r="C521" s="22">
        <f>+'FEBRERO ORD'!N521</f>
        <v>110385</v>
      </c>
      <c r="D521" s="22">
        <f>+'3ER AJ CUATR FGP Y FFM 22'!E521</f>
        <v>3998</v>
      </c>
      <c r="E521" s="22">
        <f t="shared" si="8"/>
        <v>114383</v>
      </c>
    </row>
    <row r="522" spans="1:5" x14ac:dyDescent="0.25">
      <c r="A522" s="13">
        <v>519</v>
      </c>
      <c r="B522" s="14" t="s">
        <v>531</v>
      </c>
      <c r="C522" s="22">
        <f>+'FEBRERO ORD'!N522</f>
        <v>435239</v>
      </c>
      <c r="D522" s="22">
        <f>+'3ER AJ CUATR FGP Y FFM 22'!E522</f>
        <v>47612</v>
      </c>
      <c r="E522" s="22">
        <f t="shared" si="8"/>
        <v>482851</v>
      </c>
    </row>
    <row r="523" spans="1:5" x14ac:dyDescent="0.25">
      <c r="A523" s="13">
        <v>520</v>
      </c>
      <c r="B523" s="14" t="s">
        <v>532</v>
      </c>
      <c r="C523" s="22">
        <f>+'FEBRERO ORD'!N523</f>
        <v>902865</v>
      </c>
      <c r="D523" s="22">
        <f>+'3ER AJ CUATR FGP Y FFM 22'!E523</f>
        <v>80310</v>
      </c>
      <c r="E523" s="22">
        <f t="shared" si="8"/>
        <v>983175</v>
      </c>
    </row>
    <row r="524" spans="1:5" x14ac:dyDescent="0.25">
      <c r="A524" s="13">
        <v>521</v>
      </c>
      <c r="B524" s="14" t="s">
        <v>533</v>
      </c>
      <c r="C524" s="22">
        <f>+'FEBRERO ORD'!N524</f>
        <v>129015</v>
      </c>
      <c r="D524" s="22">
        <f>+'3ER AJ CUATR FGP Y FFM 22'!E524</f>
        <v>3105</v>
      </c>
      <c r="E524" s="22">
        <f t="shared" si="8"/>
        <v>132120</v>
      </c>
    </row>
    <row r="525" spans="1:5" x14ac:dyDescent="0.25">
      <c r="A525" s="13">
        <v>522</v>
      </c>
      <c r="B525" s="14" t="s">
        <v>534</v>
      </c>
      <c r="C525" s="22">
        <f>+'FEBRERO ORD'!N525</f>
        <v>172128</v>
      </c>
      <c r="D525" s="22">
        <f>+'3ER AJ CUATR FGP Y FFM 22'!E525</f>
        <v>7322</v>
      </c>
      <c r="E525" s="22">
        <f t="shared" si="8"/>
        <v>179450</v>
      </c>
    </row>
    <row r="526" spans="1:5" x14ac:dyDescent="0.25">
      <c r="A526" s="13">
        <v>523</v>
      </c>
      <c r="B526" s="14" t="s">
        <v>535</v>
      </c>
      <c r="C526" s="22">
        <f>+'FEBRERO ORD'!N526</f>
        <v>377178</v>
      </c>
      <c r="D526" s="22">
        <f>+'3ER AJ CUATR FGP Y FFM 22'!E526</f>
        <v>35053</v>
      </c>
      <c r="E526" s="22">
        <f t="shared" si="8"/>
        <v>412231</v>
      </c>
    </row>
    <row r="527" spans="1:5" x14ac:dyDescent="0.25">
      <c r="A527" s="13">
        <v>524</v>
      </c>
      <c r="B527" s="14" t="s">
        <v>536</v>
      </c>
      <c r="C527" s="22">
        <f>+'FEBRERO ORD'!N527</f>
        <v>121165</v>
      </c>
      <c r="D527" s="22">
        <f>+'3ER AJ CUATR FGP Y FFM 22'!E527</f>
        <v>3607</v>
      </c>
      <c r="E527" s="22">
        <f t="shared" si="8"/>
        <v>124772</v>
      </c>
    </row>
    <row r="528" spans="1:5" x14ac:dyDescent="0.25">
      <c r="A528" s="13">
        <v>525</v>
      </c>
      <c r="B528" s="14" t="s">
        <v>537</v>
      </c>
      <c r="C528" s="22">
        <f>+'FEBRERO ORD'!N528</f>
        <v>1428736</v>
      </c>
      <c r="D528" s="22">
        <f>+'3ER AJ CUATR FGP Y FFM 22'!E528</f>
        <v>142161</v>
      </c>
      <c r="E528" s="22">
        <f t="shared" si="8"/>
        <v>1570897</v>
      </c>
    </row>
    <row r="529" spans="1:5" x14ac:dyDescent="0.25">
      <c r="A529" s="13">
        <v>526</v>
      </c>
      <c r="B529" s="14" t="s">
        <v>538</v>
      </c>
      <c r="C529" s="22">
        <f>+'FEBRERO ORD'!N529</f>
        <v>1600341</v>
      </c>
      <c r="D529" s="22">
        <f>+'3ER AJ CUATR FGP Y FFM 22'!E529</f>
        <v>206090</v>
      </c>
      <c r="E529" s="22">
        <f t="shared" si="8"/>
        <v>1806431</v>
      </c>
    </row>
    <row r="530" spans="1:5" x14ac:dyDescent="0.25">
      <c r="A530" s="13">
        <v>527</v>
      </c>
      <c r="B530" s="14" t="s">
        <v>539</v>
      </c>
      <c r="C530" s="22">
        <f>+'FEBRERO ORD'!N530</f>
        <v>426034</v>
      </c>
      <c r="D530" s="22">
        <f>+'3ER AJ CUATR FGP Y FFM 22'!E530</f>
        <v>37658</v>
      </c>
      <c r="E530" s="22">
        <f t="shared" si="8"/>
        <v>463692</v>
      </c>
    </row>
    <row r="531" spans="1:5" x14ac:dyDescent="0.25">
      <c r="A531" s="13">
        <v>528</v>
      </c>
      <c r="B531" s="14" t="s">
        <v>540</v>
      </c>
      <c r="C531" s="22">
        <f>+'FEBRERO ORD'!N531</f>
        <v>211350</v>
      </c>
      <c r="D531" s="22">
        <f>+'3ER AJ CUATR FGP Y FFM 22'!E531</f>
        <v>13856</v>
      </c>
      <c r="E531" s="22">
        <f t="shared" si="8"/>
        <v>225206</v>
      </c>
    </row>
    <row r="532" spans="1:5" x14ac:dyDescent="0.25">
      <c r="A532" s="13">
        <v>529</v>
      </c>
      <c r="B532" s="14" t="s">
        <v>541</v>
      </c>
      <c r="C532" s="22">
        <f>+'FEBRERO ORD'!N532</f>
        <v>208465</v>
      </c>
      <c r="D532" s="22">
        <f>+'3ER AJ CUATR FGP Y FFM 22'!E532</f>
        <v>8843</v>
      </c>
      <c r="E532" s="22">
        <f t="shared" si="8"/>
        <v>217308</v>
      </c>
    </row>
    <row r="533" spans="1:5" x14ac:dyDescent="0.25">
      <c r="A533" s="13">
        <v>530</v>
      </c>
      <c r="B533" s="14" t="s">
        <v>542</v>
      </c>
      <c r="C533" s="22">
        <f>+'FEBRERO ORD'!N533</f>
        <v>527288</v>
      </c>
      <c r="D533" s="22">
        <f>+'3ER AJ CUATR FGP Y FFM 22'!E533</f>
        <v>52428</v>
      </c>
      <c r="E533" s="22">
        <f t="shared" si="8"/>
        <v>579716</v>
      </c>
    </row>
    <row r="534" spans="1:5" x14ac:dyDescent="0.25">
      <c r="A534" s="13">
        <v>531</v>
      </c>
      <c r="B534" s="14" t="s">
        <v>543</v>
      </c>
      <c r="C534" s="22">
        <f>+'FEBRERO ORD'!N534</f>
        <v>254707</v>
      </c>
      <c r="D534" s="22">
        <f>+'3ER AJ CUATR FGP Y FFM 22'!E534</f>
        <v>15583</v>
      </c>
      <c r="E534" s="22">
        <f t="shared" si="8"/>
        <v>270290</v>
      </c>
    </row>
    <row r="535" spans="1:5" x14ac:dyDescent="0.25">
      <c r="A535" s="13">
        <v>532</v>
      </c>
      <c r="B535" s="14" t="s">
        <v>544</v>
      </c>
      <c r="C535" s="22">
        <f>+'FEBRERO ORD'!N535</f>
        <v>428019</v>
      </c>
      <c r="D535" s="22">
        <f>+'3ER AJ CUATR FGP Y FFM 22'!E535</f>
        <v>27270</v>
      </c>
      <c r="E535" s="22">
        <f t="shared" si="8"/>
        <v>455289</v>
      </c>
    </row>
    <row r="536" spans="1:5" x14ac:dyDescent="0.25">
      <c r="A536" s="13">
        <v>533</v>
      </c>
      <c r="B536" s="14" t="s">
        <v>545</v>
      </c>
      <c r="C536" s="22">
        <f>+'FEBRERO ORD'!N536</f>
        <v>376090</v>
      </c>
      <c r="D536" s="22">
        <f>+'3ER AJ CUATR FGP Y FFM 22'!E536</f>
        <v>33065</v>
      </c>
      <c r="E536" s="22">
        <f t="shared" si="8"/>
        <v>409155</v>
      </c>
    </row>
    <row r="537" spans="1:5" x14ac:dyDescent="0.25">
      <c r="A537" s="13">
        <v>534</v>
      </c>
      <c r="B537" s="14" t="s">
        <v>546</v>
      </c>
      <c r="C537" s="22">
        <f>+'FEBRERO ORD'!N537</f>
        <v>458969</v>
      </c>
      <c r="D537" s="22">
        <f>+'3ER AJ CUATR FGP Y FFM 22'!E537</f>
        <v>44093</v>
      </c>
      <c r="E537" s="22">
        <f t="shared" si="8"/>
        <v>503062</v>
      </c>
    </row>
    <row r="538" spans="1:5" x14ac:dyDescent="0.25">
      <c r="A538" s="13">
        <v>535</v>
      </c>
      <c r="B538" s="14" t="s">
        <v>547</v>
      </c>
      <c r="C538" s="22">
        <f>+'FEBRERO ORD'!N538</f>
        <v>371382</v>
      </c>
      <c r="D538" s="22">
        <f>+'3ER AJ CUATR FGP Y FFM 22'!E538</f>
        <v>26808</v>
      </c>
      <c r="E538" s="22">
        <f t="shared" si="8"/>
        <v>398190</v>
      </c>
    </row>
    <row r="539" spans="1:5" x14ac:dyDescent="0.25">
      <c r="A539" s="13">
        <v>536</v>
      </c>
      <c r="B539" s="14" t="s">
        <v>548</v>
      </c>
      <c r="C539" s="22">
        <f>+'FEBRERO ORD'!N539</f>
        <v>160721</v>
      </c>
      <c r="D539" s="22">
        <f>+'3ER AJ CUATR FGP Y FFM 22'!E539</f>
        <v>10842</v>
      </c>
      <c r="E539" s="22">
        <f t="shared" si="8"/>
        <v>171563</v>
      </c>
    </row>
    <row r="540" spans="1:5" x14ac:dyDescent="0.25">
      <c r="A540" s="13">
        <v>537</v>
      </c>
      <c r="B540" s="14" t="s">
        <v>549</v>
      </c>
      <c r="C540" s="22">
        <f>+'FEBRERO ORD'!N540</f>
        <v>908776</v>
      </c>
      <c r="D540" s="22">
        <f>+'3ER AJ CUATR FGP Y FFM 22'!E540</f>
        <v>74892</v>
      </c>
      <c r="E540" s="22">
        <f t="shared" si="8"/>
        <v>983668</v>
      </c>
    </row>
    <row r="541" spans="1:5" x14ac:dyDescent="0.25">
      <c r="A541" s="13">
        <v>538</v>
      </c>
      <c r="B541" s="14" t="s">
        <v>550</v>
      </c>
      <c r="C541" s="22">
        <f>+'FEBRERO ORD'!N541</f>
        <v>177229</v>
      </c>
      <c r="D541" s="22">
        <f>+'3ER AJ CUATR FGP Y FFM 22'!E541</f>
        <v>6486</v>
      </c>
      <c r="E541" s="22">
        <f t="shared" si="8"/>
        <v>183715</v>
      </c>
    </row>
    <row r="542" spans="1:5" x14ac:dyDescent="0.25">
      <c r="A542" s="13">
        <v>539</v>
      </c>
      <c r="B542" s="14" t="s">
        <v>551</v>
      </c>
      <c r="C542" s="22">
        <f>+'FEBRERO ORD'!N542</f>
        <v>467006</v>
      </c>
      <c r="D542" s="22">
        <f>+'3ER AJ CUATR FGP Y FFM 22'!E542</f>
        <v>37192</v>
      </c>
      <c r="E542" s="22">
        <f t="shared" si="8"/>
        <v>504198</v>
      </c>
    </row>
    <row r="543" spans="1:5" x14ac:dyDescent="0.25">
      <c r="A543" s="13">
        <v>540</v>
      </c>
      <c r="B543" s="14" t="s">
        <v>552</v>
      </c>
      <c r="C543" s="22">
        <f>+'FEBRERO ORD'!N543</f>
        <v>1019228</v>
      </c>
      <c r="D543" s="22">
        <f>+'3ER AJ CUATR FGP Y FFM 22'!E543</f>
        <v>111887</v>
      </c>
      <c r="E543" s="22">
        <f t="shared" si="8"/>
        <v>1131115</v>
      </c>
    </row>
    <row r="544" spans="1:5" x14ac:dyDescent="0.25">
      <c r="A544" s="13">
        <v>541</v>
      </c>
      <c r="B544" s="14" t="s">
        <v>553</v>
      </c>
      <c r="C544" s="22">
        <f>+'FEBRERO ORD'!N544</f>
        <v>222743</v>
      </c>
      <c r="D544" s="22">
        <f>+'3ER AJ CUATR FGP Y FFM 22'!E544</f>
        <v>9655</v>
      </c>
      <c r="E544" s="22">
        <f t="shared" si="8"/>
        <v>232398</v>
      </c>
    </row>
    <row r="545" spans="1:5" x14ac:dyDescent="0.25">
      <c r="A545" s="13">
        <v>542</v>
      </c>
      <c r="B545" s="14" t="s">
        <v>554</v>
      </c>
      <c r="C545" s="22">
        <f>+'FEBRERO ORD'!N545</f>
        <v>195545</v>
      </c>
      <c r="D545" s="22">
        <f>+'3ER AJ CUATR FGP Y FFM 22'!E545</f>
        <v>8671</v>
      </c>
      <c r="E545" s="22">
        <f t="shared" si="8"/>
        <v>204216</v>
      </c>
    </row>
    <row r="546" spans="1:5" x14ac:dyDescent="0.25">
      <c r="A546" s="13">
        <v>543</v>
      </c>
      <c r="B546" s="14" t="s">
        <v>555</v>
      </c>
      <c r="C546" s="22">
        <f>+'FEBRERO ORD'!N546</f>
        <v>557985</v>
      </c>
      <c r="D546" s="22">
        <f>+'3ER AJ CUATR FGP Y FFM 22'!E546</f>
        <v>59551</v>
      </c>
      <c r="E546" s="22">
        <f t="shared" si="8"/>
        <v>617536</v>
      </c>
    </row>
    <row r="547" spans="1:5" x14ac:dyDescent="0.25">
      <c r="A547" s="13">
        <v>544</v>
      </c>
      <c r="B547" s="14" t="s">
        <v>556</v>
      </c>
      <c r="C547" s="22">
        <f>+'FEBRERO ORD'!N547</f>
        <v>286604</v>
      </c>
      <c r="D547" s="22">
        <f>+'3ER AJ CUATR FGP Y FFM 22'!E547</f>
        <v>31410</v>
      </c>
      <c r="E547" s="22">
        <f t="shared" si="8"/>
        <v>318014</v>
      </c>
    </row>
    <row r="548" spans="1:5" x14ac:dyDescent="0.25">
      <c r="A548" s="13">
        <v>545</v>
      </c>
      <c r="B548" s="14" t="s">
        <v>557</v>
      </c>
      <c r="C548" s="22">
        <f>+'FEBRERO ORD'!N548</f>
        <v>1779592</v>
      </c>
      <c r="D548" s="22">
        <f>+'3ER AJ CUATR FGP Y FFM 22'!E548</f>
        <v>172700</v>
      </c>
      <c r="E548" s="22">
        <f t="shared" si="8"/>
        <v>1952292</v>
      </c>
    </row>
    <row r="549" spans="1:5" x14ac:dyDescent="0.25">
      <c r="A549" s="13">
        <v>546</v>
      </c>
      <c r="B549" s="14" t="s">
        <v>558</v>
      </c>
      <c r="C549" s="22">
        <f>+'FEBRERO ORD'!N549</f>
        <v>638925</v>
      </c>
      <c r="D549" s="22">
        <f>+'3ER AJ CUATR FGP Y FFM 22'!E549</f>
        <v>64152</v>
      </c>
      <c r="E549" s="22">
        <f t="shared" si="8"/>
        <v>703077</v>
      </c>
    </row>
    <row r="550" spans="1:5" x14ac:dyDescent="0.25">
      <c r="A550" s="13">
        <v>547</v>
      </c>
      <c r="B550" s="14" t="s">
        <v>559</v>
      </c>
      <c r="C550" s="22">
        <f>+'FEBRERO ORD'!N550</f>
        <v>225927</v>
      </c>
      <c r="D550" s="22">
        <f>+'3ER AJ CUATR FGP Y FFM 22'!E550</f>
        <v>14924</v>
      </c>
      <c r="E550" s="22">
        <f t="shared" si="8"/>
        <v>240851</v>
      </c>
    </row>
    <row r="551" spans="1:5" x14ac:dyDescent="0.25">
      <c r="A551" s="13">
        <v>548</v>
      </c>
      <c r="B551" s="14" t="s">
        <v>560</v>
      </c>
      <c r="C551" s="22">
        <f>+'FEBRERO ORD'!N551</f>
        <v>380022</v>
      </c>
      <c r="D551" s="22">
        <f>+'3ER AJ CUATR FGP Y FFM 22'!E551</f>
        <v>26587</v>
      </c>
      <c r="E551" s="22">
        <f t="shared" si="8"/>
        <v>406609</v>
      </c>
    </row>
    <row r="552" spans="1:5" x14ac:dyDescent="0.25">
      <c r="A552" s="13">
        <v>549</v>
      </c>
      <c r="B552" s="14" t="s">
        <v>561</v>
      </c>
      <c r="C552" s="22">
        <f>+'FEBRERO ORD'!N552</f>
        <v>1175552</v>
      </c>
      <c r="D552" s="22">
        <f>+'3ER AJ CUATR FGP Y FFM 22'!E552</f>
        <v>67172</v>
      </c>
      <c r="E552" s="22">
        <f t="shared" si="8"/>
        <v>1242724</v>
      </c>
    </row>
    <row r="553" spans="1:5" x14ac:dyDescent="0.25">
      <c r="A553" s="13">
        <v>550</v>
      </c>
      <c r="B553" s="14" t="s">
        <v>562</v>
      </c>
      <c r="C553" s="22">
        <f>+'FEBRERO ORD'!N553</f>
        <v>827689</v>
      </c>
      <c r="D553" s="22">
        <f>+'3ER AJ CUATR FGP Y FFM 22'!E553</f>
        <v>96039</v>
      </c>
      <c r="E553" s="22">
        <f t="shared" si="8"/>
        <v>923728</v>
      </c>
    </row>
    <row r="554" spans="1:5" x14ac:dyDescent="0.25">
      <c r="A554" s="13">
        <v>551</v>
      </c>
      <c r="B554" s="14" t="s">
        <v>563</v>
      </c>
      <c r="C554" s="22">
        <f>+'FEBRERO ORD'!N554</f>
        <v>4394214</v>
      </c>
      <c r="D554" s="22">
        <f>+'3ER AJ CUATR FGP Y FFM 22'!E554</f>
        <v>608635</v>
      </c>
      <c r="E554" s="22">
        <f t="shared" si="8"/>
        <v>5002849</v>
      </c>
    </row>
    <row r="555" spans="1:5" x14ac:dyDescent="0.25">
      <c r="A555" s="13">
        <v>552</v>
      </c>
      <c r="B555" s="14" t="s">
        <v>564</v>
      </c>
      <c r="C555" s="22">
        <f>+'FEBRERO ORD'!N555</f>
        <v>152202</v>
      </c>
      <c r="D555" s="22">
        <f>+'3ER AJ CUATR FGP Y FFM 22'!E555</f>
        <v>7534</v>
      </c>
      <c r="E555" s="22">
        <f t="shared" si="8"/>
        <v>159736</v>
      </c>
    </row>
    <row r="556" spans="1:5" x14ac:dyDescent="0.25">
      <c r="A556" s="13">
        <v>553</v>
      </c>
      <c r="B556" s="14" t="s">
        <v>565</v>
      </c>
      <c r="C556" s="22">
        <f>+'FEBRERO ORD'!N556</f>
        <v>2045295</v>
      </c>
      <c r="D556" s="22">
        <f>+'3ER AJ CUATR FGP Y FFM 22'!E556</f>
        <v>278936</v>
      </c>
      <c r="E556" s="22">
        <f t="shared" si="8"/>
        <v>2324231</v>
      </c>
    </row>
    <row r="557" spans="1:5" x14ac:dyDescent="0.25">
      <c r="A557" s="13">
        <v>554</v>
      </c>
      <c r="B557" s="14" t="s">
        <v>566</v>
      </c>
      <c r="C557" s="22">
        <f>+'FEBRERO ORD'!N557</f>
        <v>576957</v>
      </c>
      <c r="D557" s="22">
        <f>+'3ER AJ CUATR FGP Y FFM 22'!E557</f>
        <v>35673</v>
      </c>
      <c r="E557" s="22">
        <f t="shared" si="8"/>
        <v>612630</v>
      </c>
    </row>
    <row r="558" spans="1:5" x14ac:dyDescent="0.25">
      <c r="A558" s="13">
        <v>555</v>
      </c>
      <c r="B558" s="14" t="s">
        <v>567</v>
      </c>
      <c r="C558" s="22">
        <f>+'FEBRERO ORD'!N558</f>
        <v>324741</v>
      </c>
      <c r="D558" s="22">
        <f>+'3ER AJ CUATR FGP Y FFM 22'!E558</f>
        <v>21595</v>
      </c>
      <c r="E558" s="22">
        <f t="shared" si="8"/>
        <v>346336</v>
      </c>
    </row>
    <row r="559" spans="1:5" x14ac:dyDescent="0.25">
      <c r="A559" s="13">
        <v>556</v>
      </c>
      <c r="B559" s="14" t="s">
        <v>568</v>
      </c>
      <c r="C559" s="22">
        <f>+'FEBRERO ORD'!N559</f>
        <v>132976</v>
      </c>
      <c r="D559" s="22">
        <f>+'3ER AJ CUATR FGP Y FFM 22'!E559</f>
        <v>5817</v>
      </c>
      <c r="E559" s="22">
        <f t="shared" si="8"/>
        <v>138793</v>
      </c>
    </row>
    <row r="560" spans="1:5" x14ac:dyDescent="0.25">
      <c r="A560" s="13">
        <v>557</v>
      </c>
      <c r="B560" s="14" t="s">
        <v>569</v>
      </c>
      <c r="C560" s="22">
        <f>+'FEBRERO ORD'!N560</f>
        <v>2134189</v>
      </c>
      <c r="D560" s="22">
        <f>+'3ER AJ CUATR FGP Y FFM 22'!E560</f>
        <v>235449</v>
      </c>
      <c r="E560" s="22">
        <f t="shared" si="8"/>
        <v>2369638</v>
      </c>
    </row>
    <row r="561" spans="1:5" x14ac:dyDescent="0.25">
      <c r="A561" s="13">
        <v>558</v>
      </c>
      <c r="B561" s="14" t="s">
        <v>570</v>
      </c>
      <c r="C561" s="22">
        <f>+'FEBRERO ORD'!N561</f>
        <v>161958</v>
      </c>
      <c r="D561" s="22">
        <f>+'3ER AJ CUATR FGP Y FFM 22'!E561</f>
        <v>8063</v>
      </c>
      <c r="E561" s="22">
        <f t="shared" si="8"/>
        <v>170021</v>
      </c>
    </row>
    <row r="562" spans="1:5" x14ac:dyDescent="0.25">
      <c r="A562" s="13">
        <v>559</v>
      </c>
      <c r="B562" s="14" t="s">
        <v>571</v>
      </c>
      <c r="C562" s="22">
        <f>+'FEBRERO ORD'!N562</f>
        <v>1851959</v>
      </c>
      <c r="D562" s="22">
        <f>+'3ER AJ CUATR FGP Y FFM 22'!E562</f>
        <v>197716</v>
      </c>
      <c r="E562" s="22">
        <f t="shared" si="8"/>
        <v>2049675</v>
      </c>
    </row>
    <row r="563" spans="1:5" x14ac:dyDescent="0.25">
      <c r="A563" s="13">
        <v>560</v>
      </c>
      <c r="B563" s="14" t="s">
        <v>572</v>
      </c>
      <c r="C563" s="22">
        <f>+'FEBRERO ORD'!N563</f>
        <v>937688</v>
      </c>
      <c r="D563" s="22">
        <f>+'3ER AJ CUATR FGP Y FFM 22'!E563</f>
        <v>114089</v>
      </c>
      <c r="E563" s="22">
        <f t="shared" si="8"/>
        <v>1051777</v>
      </c>
    </row>
    <row r="564" spans="1:5" x14ac:dyDescent="0.25">
      <c r="A564" s="13">
        <v>561</v>
      </c>
      <c r="B564" s="14" t="s">
        <v>573</v>
      </c>
      <c r="C564" s="22">
        <f>+'FEBRERO ORD'!N564</f>
        <v>648137</v>
      </c>
      <c r="D564" s="22">
        <f>+'3ER AJ CUATR FGP Y FFM 22'!E564</f>
        <v>32909</v>
      </c>
      <c r="E564" s="22">
        <f t="shared" si="8"/>
        <v>681046</v>
      </c>
    </row>
    <row r="565" spans="1:5" x14ac:dyDescent="0.25">
      <c r="A565" s="13">
        <v>562</v>
      </c>
      <c r="B565" s="14" t="s">
        <v>574</v>
      </c>
      <c r="C565" s="22">
        <f>+'FEBRERO ORD'!N565</f>
        <v>256026</v>
      </c>
      <c r="D565" s="22">
        <f>+'3ER AJ CUATR FGP Y FFM 22'!E565</f>
        <v>20653</v>
      </c>
      <c r="E565" s="22">
        <f t="shared" si="8"/>
        <v>276679</v>
      </c>
    </row>
    <row r="566" spans="1:5" x14ac:dyDescent="0.25">
      <c r="A566" s="13">
        <v>563</v>
      </c>
      <c r="B566" s="14" t="s">
        <v>575</v>
      </c>
      <c r="C566" s="22">
        <f>+'FEBRERO ORD'!N566</f>
        <v>222556</v>
      </c>
      <c r="D566" s="22">
        <f>+'3ER AJ CUATR FGP Y FFM 22'!E566</f>
        <v>15559</v>
      </c>
      <c r="E566" s="22">
        <f t="shared" si="8"/>
        <v>238115</v>
      </c>
    </row>
    <row r="567" spans="1:5" x14ac:dyDescent="0.25">
      <c r="A567" s="13">
        <v>564</v>
      </c>
      <c r="B567" s="14" t="s">
        <v>576</v>
      </c>
      <c r="C567" s="22">
        <f>+'FEBRERO ORD'!N567</f>
        <v>281739</v>
      </c>
      <c r="D567" s="22">
        <f>+'3ER AJ CUATR FGP Y FFM 22'!E567</f>
        <v>17629</v>
      </c>
      <c r="E567" s="22">
        <f t="shared" si="8"/>
        <v>299368</v>
      </c>
    </row>
    <row r="568" spans="1:5" x14ac:dyDescent="0.25">
      <c r="A568" s="13">
        <v>565</v>
      </c>
      <c r="B568" s="14" t="s">
        <v>577</v>
      </c>
      <c r="C568" s="22">
        <f>+'FEBRERO ORD'!N568</f>
        <v>5246352</v>
      </c>
      <c r="D568" s="22">
        <f>+'3ER AJ CUATR FGP Y FFM 22'!E568</f>
        <v>682050</v>
      </c>
      <c r="E568" s="22">
        <f t="shared" si="8"/>
        <v>5928402</v>
      </c>
    </row>
    <row r="569" spans="1:5" x14ac:dyDescent="0.25">
      <c r="A569" s="13">
        <v>566</v>
      </c>
      <c r="B569" s="14" t="s">
        <v>578</v>
      </c>
      <c r="C569" s="22">
        <f>+'FEBRERO ORD'!N569</f>
        <v>342152</v>
      </c>
      <c r="D569" s="22">
        <f>+'3ER AJ CUATR FGP Y FFM 22'!E569</f>
        <v>22039</v>
      </c>
      <c r="E569" s="22">
        <f t="shared" si="8"/>
        <v>364191</v>
      </c>
    </row>
    <row r="570" spans="1:5" x14ac:dyDescent="0.25">
      <c r="A570" s="13">
        <v>567</v>
      </c>
      <c r="B570" s="14" t="s">
        <v>579</v>
      </c>
      <c r="C570" s="22">
        <f>+'FEBRERO ORD'!N570</f>
        <v>323516</v>
      </c>
      <c r="D570" s="22">
        <f>+'3ER AJ CUATR FGP Y FFM 22'!E570</f>
        <v>20078</v>
      </c>
      <c r="E570" s="22">
        <f t="shared" si="8"/>
        <v>343594</v>
      </c>
    </row>
    <row r="571" spans="1:5" x14ac:dyDescent="0.25">
      <c r="A571" s="13">
        <v>568</v>
      </c>
      <c r="B571" s="14" t="s">
        <v>580</v>
      </c>
      <c r="C571" s="22">
        <f>+'FEBRERO ORD'!N571</f>
        <v>243230</v>
      </c>
      <c r="D571" s="22">
        <f>+'3ER AJ CUATR FGP Y FFM 22'!E571</f>
        <v>18639</v>
      </c>
      <c r="E571" s="22">
        <f t="shared" si="8"/>
        <v>261869</v>
      </c>
    </row>
    <row r="572" spans="1:5" x14ac:dyDescent="0.25">
      <c r="A572" s="13">
        <v>569</v>
      </c>
      <c r="B572" s="14" t="s">
        <v>581</v>
      </c>
      <c r="C572" s="22">
        <f>+'FEBRERO ORD'!N572</f>
        <v>249691</v>
      </c>
      <c r="D572" s="22">
        <f>+'3ER AJ CUATR FGP Y FFM 22'!E572</f>
        <v>14090</v>
      </c>
      <c r="E572" s="22">
        <f t="shared" si="8"/>
        <v>263781</v>
      </c>
    </row>
    <row r="573" spans="1:5" x14ac:dyDescent="0.25">
      <c r="A573" s="13">
        <v>570</v>
      </c>
      <c r="B573" s="14" t="s">
        <v>582</v>
      </c>
      <c r="C573" s="22">
        <f>+'FEBRERO ORD'!N573</f>
        <v>2469851</v>
      </c>
      <c r="D573" s="22">
        <f>+'3ER AJ CUATR FGP Y FFM 22'!E573</f>
        <v>293855</v>
      </c>
      <c r="E573" s="22">
        <f t="shared" si="8"/>
        <v>2763706</v>
      </c>
    </row>
    <row r="574" spans="1:5" x14ac:dyDescent="0.25">
      <c r="B574" s="29" t="s">
        <v>12</v>
      </c>
      <c r="C574" s="22">
        <f>SUM(C4:C573)</f>
        <v>614123544</v>
      </c>
      <c r="D574" s="22">
        <f>SUM(D4:D573)</f>
        <v>59972523</v>
      </c>
      <c r="E574" s="22">
        <f>SUM(E4:E573)</f>
        <v>674096067</v>
      </c>
    </row>
  </sheetData>
  <sheetProtection selectLockedCells="1" selectUnlockedCells="1"/>
  <mergeCells count="2">
    <mergeCell ref="A2:E2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FEBRERO CON AJUSTE</vt:lpstr>
      <vt:lpstr>FEBRERO ORD</vt:lpstr>
      <vt:lpstr>3ER AJ CUATR FGP Y FFM 22</vt:lpstr>
      <vt:lpstr>TOTAL PAGADO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Usuario Local</cp:lastModifiedBy>
  <dcterms:created xsi:type="dcterms:W3CDTF">2020-01-06T15:53:09Z</dcterms:created>
  <dcterms:modified xsi:type="dcterms:W3CDTF">2023-03-09T20:34:51Z</dcterms:modified>
</cp:coreProperties>
</file>